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4" autoFilterDateGrouping="true" firstSheet="0" minimized="false" showHorizontalScroll="true" showSheetTabs="true" showVerticalScroll="true" tabRatio="600" visibility="visible"/>
  </bookViews>
  <sheets>
    <sheet name="SBI-20000" sheetId="1" r:id="rId4"/>
    <sheet name="SBI&gt;20000" sheetId="2" r:id="rId5"/>
    <sheet name="NON SBI-20000" sheetId="3" r:id="rId6"/>
    <sheet name="NON SBI&gt;20000" sheetId="4" r:id="rId7"/>
    <sheet name="All Employee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<sst xmlns="http://schemas.openxmlformats.org/spreadsheetml/2006/main" uniqueCount="452">
  <si>
    <t>Bank Statement For Dated 08-02-2023</t>
  </si>
  <si>
    <t>The Empire Jute Co Ltd</t>
  </si>
  <si>
    <t>select  eb_no ,concat(worker_name,'  ',last_name) name,per_bank_name , per_bank_ac_no ,per_bank_ifsc , AMOUNT from tbl_pay_period tpp,tbl_pay_employee_payroll tpep ,worker_master wm where  
  tpp.status=3 and is_active=1 and tpp.id=tpep.PAYPERIOD_ID and COMPONENT_ID=21 and tpep.EMPLOYEEID=wm.eb_id and AMOUNT&gt;=0 and tpp.id=1998   
	order by eb_no</t>
  </si>
  <si>
    <t>Employee Code</t>
  </si>
  <si>
    <t>Employee Name</t>
  </si>
  <si>
    <t>Bank Name</t>
  </si>
  <si>
    <t>Account No</t>
  </si>
  <si>
    <t>IFSC Code</t>
  </si>
  <si>
    <t>Net Pay</t>
  </si>
  <si>
    <t>EJCL021</t>
  </si>
  <si>
    <t>CHANDAN  TIWARI</t>
  </si>
  <si>
    <t>SBI</t>
  </si>
  <si>
    <t>20473061261</t>
  </si>
  <si>
    <t>SBIN0001899</t>
  </si>
  <si>
    <t>EJCL026</t>
  </si>
  <si>
    <t>APURBA  NANDI</t>
  </si>
  <si>
    <t>37187705481</t>
  </si>
  <si>
    <t>EJCL029</t>
  </si>
  <si>
    <t>RAJESH  DAS</t>
  </si>
  <si>
    <t>20415609194</t>
  </si>
  <si>
    <t>EJCL030</t>
  </si>
  <si>
    <t>DHIRAN   LAL</t>
  </si>
  <si>
    <t>37274154807</t>
  </si>
  <si>
    <t>EJCL031</t>
  </si>
  <si>
    <t>SANJIB  CHAKRABORTY</t>
  </si>
  <si>
    <t>37181873009</t>
  </si>
  <si>
    <t>EJCL032</t>
  </si>
  <si>
    <t>RINTU  ROY</t>
  </si>
  <si>
    <t>37181873510</t>
  </si>
  <si>
    <t>EJCL033</t>
  </si>
  <si>
    <t>AJAY  THAKUR</t>
  </si>
  <si>
    <t>20415610371</t>
  </si>
  <si>
    <t>EJCL034</t>
  </si>
  <si>
    <t>SANJAY  DEY</t>
  </si>
  <si>
    <t>37183654291</t>
  </si>
  <si>
    <t>EJCL035</t>
  </si>
  <si>
    <t>PRADIP  AGARWAL</t>
  </si>
  <si>
    <t>20415610359</t>
  </si>
  <si>
    <t>EJCL040</t>
  </si>
  <si>
    <t>BINOD  SHAW</t>
  </si>
  <si>
    <t>37243580569</t>
  </si>
  <si>
    <t>EJCL041</t>
  </si>
  <si>
    <t>SANJAY   LAHOTI</t>
  </si>
  <si>
    <t>20415610280</t>
  </si>
  <si>
    <t>EJCL044</t>
  </si>
  <si>
    <t>SANTOSH  MISHRA</t>
  </si>
  <si>
    <t>20415609230</t>
  </si>
  <si>
    <t>EJCL045</t>
  </si>
  <si>
    <t>ASHIS  SARKAR</t>
  </si>
  <si>
    <t>37181870790</t>
  </si>
  <si>
    <t>EJCL048</t>
  </si>
  <si>
    <t>TARKESHWAR  PATWA</t>
  </si>
  <si>
    <t>37183641124</t>
  </si>
  <si>
    <t>EJCL049</t>
  </si>
  <si>
    <t>SHAMBHU  CHOUBEY</t>
  </si>
  <si>
    <t>37285300313</t>
  </si>
  <si>
    <t xml:space="preserve">EJCL051     </t>
  </si>
  <si>
    <t>BINOD  SETH</t>
  </si>
  <si>
    <t>37181885038</t>
  </si>
  <si>
    <t>EJCL055</t>
  </si>
  <si>
    <t>SK  MOHALIL</t>
  </si>
  <si>
    <t>37181869650</t>
  </si>
  <si>
    <t>EJCL056</t>
  </si>
  <si>
    <t>ASHOK  CHOUDHARY</t>
  </si>
  <si>
    <t>20435235598</t>
  </si>
  <si>
    <t>EJCL057</t>
  </si>
  <si>
    <t>SHABBIR  HASAN</t>
  </si>
  <si>
    <t>20435235611</t>
  </si>
  <si>
    <t>EJCL058</t>
  </si>
  <si>
    <t>PAWAN  PRASAD</t>
  </si>
  <si>
    <t>37179952601</t>
  </si>
  <si>
    <t>EJCL060</t>
  </si>
  <si>
    <t>ANIL  SHAW</t>
  </si>
  <si>
    <t>37187771759</t>
  </si>
  <si>
    <t>EJCL065</t>
  </si>
  <si>
    <t>JITENDRA  CHOWDHARY</t>
  </si>
  <si>
    <t>38617802584</t>
  </si>
  <si>
    <t>EJCL067</t>
  </si>
  <si>
    <t>BISWAJIT  DHANI</t>
  </si>
  <si>
    <t>37274217804</t>
  </si>
  <si>
    <t>EJCL075</t>
  </si>
  <si>
    <t>SAMIR  DAS</t>
  </si>
  <si>
    <t>37185985016</t>
  </si>
  <si>
    <t>EJCL076</t>
  </si>
  <si>
    <t>OMPRAKASH  TIWARI</t>
  </si>
  <si>
    <t>20415610100</t>
  </si>
  <si>
    <t>EJCL081</t>
  </si>
  <si>
    <t>SUBHASH  RAI</t>
  </si>
  <si>
    <t>37274018795</t>
  </si>
  <si>
    <t>EJCL083</t>
  </si>
  <si>
    <t>SAMIT  MARICK</t>
  </si>
  <si>
    <t>20415610166</t>
  </si>
  <si>
    <t>EJCL089</t>
  </si>
  <si>
    <t>BIREN  LAL</t>
  </si>
  <si>
    <t>37274019244</t>
  </si>
  <si>
    <t>EJCL094</t>
  </si>
  <si>
    <t>MONOLINA  CHAKRABORTY</t>
  </si>
  <si>
    <t>37181891788</t>
  </si>
  <si>
    <t>EJCL096</t>
  </si>
  <si>
    <t>SAMBHU  MOSHEL</t>
  </si>
  <si>
    <t>37181885753</t>
  </si>
  <si>
    <t>EJCL097</t>
  </si>
  <si>
    <t>SUMAN  GOSWAMI</t>
  </si>
  <si>
    <t>20415609376</t>
  </si>
  <si>
    <t>EJCL098</t>
  </si>
  <si>
    <t>SUNIL  SHAW</t>
  </si>
  <si>
    <t>37183638315</t>
  </si>
  <si>
    <t>EJCL100</t>
  </si>
  <si>
    <t>PIJUSH  BISWAS</t>
  </si>
  <si>
    <t>37181873804</t>
  </si>
  <si>
    <t>EJCL101</t>
  </si>
  <si>
    <t>MANOJ  DUBEY</t>
  </si>
  <si>
    <t>37181866229</t>
  </si>
  <si>
    <t>EJCL102</t>
  </si>
  <si>
    <t>SUSANTA  SAHA</t>
  </si>
  <si>
    <t>30620206436</t>
  </si>
  <si>
    <t>SBIN0001883</t>
  </si>
  <si>
    <t>EJCL106</t>
  </si>
  <si>
    <t>UJJAL   GUHA</t>
  </si>
  <si>
    <t>20415609988</t>
  </si>
  <si>
    <t>EJCL107</t>
  </si>
  <si>
    <t>MD  JAMALUDDIN</t>
  </si>
  <si>
    <t>20415609365</t>
  </si>
  <si>
    <t>EJCL108</t>
  </si>
  <si>
    <t>NIRMAL  NATH</t>
  </si>
  <si>
    <t>37181854939</t>
  </si>
  <si>
    <t>EJCL109</t>
  </si>
  <si>
    <t>RAM  BHAGAT</t>
  </si>
  <si>
    <t>37179961682</t>
  </si>
  <si>
    <t>EJCL111</t>
  </si>
  <si>
    <t>RAJ  VERMA</t>
  </si>
  <si>
    <t>20415609999</t>
  </si>
  <si>
    <t>EJCL115</t>
  </si>
  <si>
    <t>K  JAGANNADHAM</t>
  </si>
  <si>
    <t>20415610348</t>
  </si>
  <si>
    <t>EJCL124</t>
  </si>
  <si>
    <t>PRABIR  KARMAKAR</t>
  </si>
  <si>
    <t>20415610315</t>
  </si>
  <si>
    <t>EJCL130</t>
  </si>
  <si>
    <t>CHANDAN  CHOUHAN</t>
  </si>
  <si>
    <t>37179951335</t>
  </si>
  <si>
    <t>EJCL134</t>
  </si>
  <si>
    <t>PARTHA  BHATTACHARYA</t>
  </si>
  <si>
    <t>37179931034</t>
  </si>
  <si>
    <t>EJCL137</t>
  </si>
  <si>
    <t>DEVCHAND  MAHATO</t>
  </si>
  <si>
    <t>20415610304</t>
  </si>
  <si>
    <t>EJCL140</t>
  </si>
  <si>
    <t>ARUN  SHAW</t>
  </si>
  <si>
    <t>20415610177</t>
  </si>
  <si>
    <t>EJCL155</t>
  </si>
  <si>
    <t>GOBINDA  ROY</t>
  </si>
  <si>
    <t>20415610133</t>
  </si>
  <si>
    <t>EJCL167</t>
  </si>
  <si>
    <t>DILIP  DAS</t>
  </si>
  <si>
    <t>37179919812</t>
  </si>
  <si>
    <t>EJCL170</t>
  </si>
  <si>
    <t>SOMNATH  CHAKRABORTY</t>
  </si>
  <si>
    <t>37179921060</t>
  </si>
  <si>
    <t>EJCL180</t>
  </si>
  <si>
    <t>MANNAN  MONDAL</t>
  </si>
  <si>
    <t>37285301077</t>
  </si>
  <si>
    <t>EJCL183</t>
  </si>
  <si>
    <t>PABITRA   MANJHI</t>
  </si>
  <si>
    <t>20415610122</t>
  </si>
  <si>
    <t>EJCL188</t>
  </si>
  <si>
    <t>MITHLESH  CHOWDHURY</t>
  </si>
  <si>
    <t>37179927528</t>
  </si>
  <si>
    <t>EJCL236</t>
  </si>
  <si>
    <t>SUNIL  TIWARI</t>
  </si>
  <si>
    <t>38724123281</t>
  </si>
  <si>
    <t>EJCL281</t>
  </si>
  <si>
    <t>PRASENJIT  SARKAR</t>
  </si>
  <si>
    <t>38726801063</t>
  </si>
  <si>
    <t>EJCL284</t>
  </si>
  <si>
    <t>NABARUN  MANNA</t>
  </si>
  <si>
    <t>38724122970</t>
  </si>
  <si>
    <t>EJCL291</t>
  </si>
  <si>
    <t>SUBIR  MAJUMDAR</t>
  </si>
  <si>
    <t>38617379247</t>
  </si>
  <si>
    <t>EJCL292</t>
  </si>
  <si>
    <t>NAYANA  DAS</t>
  </si>
  <si>
    <t>38724123917</t>
  </si>
  <si>
    <t>EJCL302</t>
  </si>
  <si>
    <t>SANJU   MONDAL</t>
  </si>
  <si>
    <t>20386869200</t>
  </si>
  <si>
    <t>SBIN0000029</t>
  </si>
  <si>
    <t>EJCL305</t>
  </si>
  <si>
    <t>RIA   MUKHERJEE</t>
  </si>
  <si>
    <t>38799942496</t>
  </si>
  <si>
    <t>EJCL314</t>
  </si>
  <si>
    <t>VIVEK   SHAW</t>
  </si>
  <si>
    <t>35025730451</t>
  </si>
  <si>
    <t>SBIN0004727</t>
  </si>
  <si>
    <t>EJCL315</t>
  </si>
  <si>
    <t>RITTIK  SHAW</t>
  </si>
  <si>
    <t>39616652519</t>
  </si>
  <si>
    <t>EJCL330</t>
  </si>
  <si>
    <t>SHREYA  GHOSH</t>
  </si>
  <si>
    <t>31229988046</t>
  </si>
  <si>
    <t>EJCL342</t>
  </si>
  <si>
    <t>AJAZ  HAIDER</t>
  </si>
  <si>
    <t>20435235587</t>
  </si>
  <si>
    <t>EJCL354</t>
  </si>
  <si>
    <t>DAYANAND   MISHRA</t>
  </si>
  <si>
    <t>34330879832</t>
  </si>
  <si>
    <t>SBIN0012364</t>
  </si>
  <si>
    <t>EJCL355</t>
  </si>
  <si>
    <t>SUNIL  RAJAK</t>
  </si>
  <si>
    <t>33574342684</t>
  </si>
  <si>
    <t>SBIN0003231</t>
  </si>
  <si>
    <t>EJCL361</t>
  </si>
  <si>
    <t>AMARNATH  GUPTA</t>
  </si>
  <si>
    <t>10156768538</t>
  </si>
  <si>
    <t>EJCL370</t>
  </si>
  <si>
    <t>SUBHAJIT  PATRA</t>
  </si>
  <si>
    <t>State Bank of India</t>
  </si>
  <si>
    <t>33280118188</t>
  </si>
  <si>
    <t>SBIN0009974</t>
  </si>
  <si>
    <t>EJCL374</t>
  </si>
  <si>
    <t>RAKESH  KUMAR</t>
  </si>
  <si>
    <t>35293596223</t>
  </si>
  <si>
    <t>SBIN0006950</t>
  </si>
  <si>
    <t>EJCL386</t>
  </si>
  <si>
    <t>ARUP  BANERJEE</t>
  </si>
  <si>
    <t>STATE BANK OF INDIA</t>
  </si>
  <si>
    <t>37680324562</t>
  </si>
  <si>
    <t>SBIN0011365</t>
  </si>
  <si>
    <t>EJCL392</t>
  </si>
  <si>
    <t>SUMAN  MONDAL</t>
  </si>
  <si>
    <t>39975821486</t>
  </si>
  <si>
    <t>SBIN0005735</t>
  </si>
  <si>
    <t>EJCL393</t>
  </si>
  <si>
    <t>SUJAN  MONDAL</t>
  </si>
  <si>
    <t>34520738250</t>
  </si>
  <si>
    <t>EJCL401</t>
  </si>
  <si>
    <t>BANTY  MALLICK</t>
  </si>
  <si>
    <t>40733743706</t>
  </si>
  <si>
    <t>SBIN0017371</t>
  </si>
  <si>
    <t>EJCL409</t>
  </si>
  <si>
    <t>BIRENDRA  RAJBHAR</t>
  </si>
  <si>
    <t>31492483406</t>
  </si>
  <si>
    <t>EJCL415</t>
  </si>
  <si>
    <t>SURENDRA  RAMJI</t>
  </si>
  <si>
    <t>31103311158</t>
  </si>
  <si>
    <t>SBIN0002021</t>
  </si>
  <si>
    <t>EJCL427</t>
  </si>
  <si>
    <t>RAHUL  SHAW</t>
  </si>
  <si>
    <t>34547023831</t>
  </si>
  <si>
    <t>EJCL428</t>
  </si>
  <si>
    <t>RAVI  SHAW</t>
  </si>
  <si>
    <t>35432288271</t>
  </si>
  <si>
    <t>EJCLO244</t>
  </si>
  <si>
    <t>GANESH   JHUSIA</t>
  </si>
  <si>
    <t>38617379666</t>
  </si>
  <si>
    <t>EJCL024</t>
  </si>
  <si>
    <t>MINTU  MONDAL</t>
  </si>
  <si>
    <t>37274018014</t>
  </si>
  <si>
    <t>EJCL093</t>
  </si>
  <si>
    <t>ASHOK  PANDEY</t>
  </si>
  <si>
    <t>20435235837</t>
  </si>
  <si>
    <t>EJCL238</t>
  </si>
  <si>
    <t>BHIM  SINGH</t>
  </si>
  <si>
    <t>38724315361</t>
  </si>
  <si>
    <t>EJCL243</t>
  </si>
  <si>
    <t>ROHIT  SETH</t>
  </si>
  <si>
    <t>38724123225</t>
  </si>
  <si>
    <t>EJCL268</t>
  </si>
  <si>
    <t>TAPAN  SASMAL</t>
  </si>
  <si>
    <t>38617161162</t>
  </si>
  <si>
    <t>EJCL271</t>
  </si>
  <si>
    <t>JULFIKAR   KHAN</t>
  </si>
  <si>
    <t>34767026037</t>
  </si>
  <si>
    <t>SBIN0014526</t>
  </si>
  <si>
    <t>EJCL320</t>
  </si>
  <si>
    <t>KUMARDEB   CHOWDHURY</t>
  </si>
  <si>
    <t>32808647953</t>
  </si>
  <si>
    <t>SBIN0010541</t>
  </si>
  <si>
    <t>EJCL338</t>
  </si>
  <si>
    <t>SUDIP  GUPTA</t>
  </si>
  <si>
    <t>37186456820</t>
  </si>
  <si>
    <t>EJCL377</t>
  </si>
  <si>
    <t>JYOTIRMOY  DAS</t>
  </si>
  <si>
    <t>11223549808</t>
  </si>
  <si>
    <t>SBIN0001797</t>
  </si>
  <si>
    <t>EJCL429</t>
  </si>
  <si>
    <t>NANDURY  SARMA</t>
  </si>
  <si>
    <t>10480625306</t>
  </si>
  <si>
    <t>SBIN0001404</t>
  </si>
  <si>
    <t>EJCL122</t>
  </si>
  <si>
    <t>SWAPAN  KUNDU</t>
  </si>
  <si>
    <t>AXIS</t>
  </si>
  <si>
    <t>916010034168726</t>
  </si>
  <si>
    <t>UTIB0000436</t>
  </si>
  <si>
    <t>EJCL164</t>
  </si>
  <si>
    <t>AYAN  BHATTACHARJEE</t>
  </si>
  <si>
    <t>INDIAN BANK</t>
  </si>
  <si>
    <t>20513768845</t>
  </si>
  <si>
    <t>IDIB000B681</t>
  </si>
  <si>
    <t>EJCL171</t>
  </si>
  <si>
    <t>SK  ALI</t>
  </si>
  <si>
    <t>UTI</t>
  </si>
  <si>
    <t>921010040509670</t>
  </si>
  <si>
    <t>UTIB0004048</t>
  </si>
  <si>
    <t>EJCL189</t>
  </si>
  <si>
    <t>MANNU   SHAW</t>
  </si>
  <si>
    <t>917010010766912</t>
  </si>
  <si>
    <t>UTIB0002674</t>
  </si>
  <si>
    <t>EJCL306</t>
  </si>
  <si>
    <t>SK  RASHED</t>
  </si>
  <si>
    <t>Punjab National Bank</t>
  </si>
  <si>
    <t>1590010062091</t>
  </si>
  <si>
    <t>PUNB0159020</t>
  </si>
  <si>
    <t>EJCL347</t>
  </si>
  <si>
    <t>RAHUL  KUMAR</t>
  </si>
  <si>
    <t>UCBA</t>
  </si>
  <si>
    <t>25630110093870</t>
  </si>
  <si>
    <t>UCBA0002563</t>
  </si>
  <si>
    <t>EJCL358</t>
  </si>
  <si>
    <t>ANIL  PATHAK</t>
  </si>
  <si>
    <t>PUNB</t>
  </si>
  <si>
    <t>0120010696425</t>
  </si>
  <si>
    <t>PUNB0012020</t>
  </si>
  <si>
    <t>EJCL359</t>
  </si>
  <si>
    <t>MAHESH  SHARMA</t>
  </si>
  <si>
    <t>50249677352</t>
  </si>
  <si>
    <t>IDIB000K688</t>
  </si>
  <si>
    <t>EJCL360</t>
  </si>
  <si>
    <t>JAGADISH  MONDAL</t>
  </si>
  <si>
    <t>912010000120321</t>
  </si>
  <si>
    <t>EJCL362</t>
  </si>
  <si>
    <t>DIBYENDU    PRAMANIK</t>
  </si>
  <si>
    <t>59038295346</t>
  </si>
  <si>
    <t>IDIB000N502</t>
  </si>
  <si>
    <t>EJCL367</t>
  </si>
  <si>
    <t>PRAKASH  SINGH</t>
  </si>
  <si>
    <t>Bank Of India</t>
  </si>
  <si>
    <t>425218210002443</t>
  </si>
  <si>
    <t>BKID0004252</t>
  </si>
  <si>
    <t>EJCL372</t>
  </si>
  <si>
    <t>PANKAJ  MISHRA</t>
  </si>
  <si>
    <t>Kotak Mahindra Bank</t>
  </si>
  <si>
    <t>9713284080</t>
  </si>
  <si>
    <t>KKBK0006739</t>
  </si>
  <si>
    <t>EJCL375</t>
  </si>
  <si>
    <t>JAMEEL  ANSARI</t>
  </si>
  <si>
    <t>UCO Bank</t>
  </si>
  <si>
    <t>02210110143292</t>
  </si>
  <si>
    <t>UCBA0000221</t>
  </si>
  <si>
    <t>EJCL381</t>
  </si>
  <si>
    <t>MANGAL  SARKAR</t>
  </si>
  <si>
    <t>0516010565837</t>
  </si>
  <si>
    <t>PUNB0051620</t>
  </si>
  <si>
    <t>EJCL383</t>
  </si>
  <si>
    <t>SOURAV  BISWAS</t>
  </si>
  <si>
    <t>PUNJAB NATIONAL BANK</t>
  </si>
  <si>
    <t>0516010529662</t>
  </si>
  <si>
    <t>EJCL384</t>
  </si>
  <si>
    <t>BARUN  DHALI</t>
  </si>
  <si>
    <t>PNB</t>
  </si>
  <si>
    <t>1215010318761</t>
  </si>
  <si>
    <t>PUNB0121520</t>
  </si>
  <si>
    <t>EJCL387</t>
  </si>
  <si>
    <t>DEEPAK  RAUSHAN</t>
  </si>
  <si>
    <t>BANK OF INDIA</t>
  </si>
  <si>
    <t>483910110007235</t>
  </si>
  <si>
    <t>BKID0004839</t>
  </si>
  <si>
    <t>EJCL396</t>
  </si>
  <si>
    <t>ROHIT  GOSAI</t>
  </si>
  <si>
    <t>CENTRAL BANK OF INDIA</t>
  </si>
  <si>
    <t>3306378123</t>
  </si>
  <si>
    <t>CBIN0281349</t>
  </si>
  <si>
    <t>EJCL404</t>
  </si>
  <si>
    <t>LALTOO  PRASAD</t>
  </si>
  <si>
    <t>UCO BANK</t>
  </si>
  <si>
    <t>02213211004653</t>
  </si>
  <si>
    <t>EJCL405</t>
  </si>
  <si>
    <t>SWAPNADEEP  KUNDU</t>
  </si>
  <si>
    <t>UNITED BANK OF INDIA</t>
  </si>
  <si>
    <t>0223010367899</t>
  </si>
  <si>
    <t>PUNB0022320</t>
  </si>
  <si>
    <t>EJCL408</t>
  </si>
  <si>
    <t>ARPAN  BAIDYA</t>
  </si>
  <si>
    <t>405918210002027</t>
  </si>
  <si>
    <t>BKID0004059</t>
  </si>
  <si>
    <t>EJCL412</t>
  </si>
  <si>
    <t>HIRAMOHON  MONDAL</t>
  </si>
  <si>
    <t>1215010260299</t>
  </si>
  <si>
    <t>EJCL419</t>
  </si>
  <si>
    <t>SAMIT  DAS</t>
  </si>
  <si>
    <t>3912000400524200</t>
  </si>
  <si>
    <t>PUNB0391200</t>
  </si>
  <si>
    <t>EJCL424</t>
  </si>
  <si>
    <t>DINESH  KUMAR</t>
  </si>
  <si>
    <t>484810110004241</t>
  </si>
  <si>
    <t>BKID0004848</t>
  </si>
  <si>
    <t>EJCL425</t>
  </si>
  <si>
    <t>BINAY  SHARMA</t>
  </si>
  <si>
    <t>3753854115</t>
  </si>
  <si>
    <t>EJCL426</t>
  </si>
  <si>
    <t>KASTURI  DHAR</t>
  </si>
  <si>
    <t>7632001500002372</t>
  </si>
  <si>
    <t>PUNB0763200</t>
  </si>
  <si>
    <t>EJCL432</t>
  </si>
  <si>
    <t>SK  ISLAM</t>
  </si>
  <si>
    <t>CANARA BANK</t>
  </si>
  <si>
    <t>3716101003950</t>
  </si>
  <si>
    <t>CNRB0003716</t>
  </si>
  <si>
    <t>EJCL433</t>
  </si>
  <si>
    <t>GOTETI NAGENDRA  RAMAKANTH</t>
  </si>
  <si>
    <t>INDIAN OVERSEAS BANK</t>
  </si>
  <si>
    <t>038401000023988</t>
  </si>
  <si>
    <t>IOBA0000384</t>
  </si>
  <si>
    <t>EJCL356</t>
  </si>
  <si>
    <t>BABULA  MOHARANA</t>
  </si>
  <si>
    <t>BOB</t>
  </si>
  <si>
    <t>24290100001417</t>
  </si>
  <si>
    <t>BARB0SWARGD</t>
  </si>
  <si>
    <t>EJCL380</t>
  </si>
  <si>
    <t>BIMHESH  SINGH</t>
  </si>
  <si>
    <t>Axis Bank</t>
  </si>
  <si>
    <t>921010022565720</t>
  </si>
  <si>
    <t>UTIB0001357</t>
  </si>
  <si>
    <t>EJCL389</t>
  </si>
  <si>
    <t>MOU  MUKHERJEE</t>
  </si>
  <si>
    <t>AXIS BANK</t>
  </si>
  <si>
    <t>911010046015378</t>
  </si>
  <si>
    <t>EJCL398</t>
  </si>
  <si>
    <t>TANMOY  GHOSH</t>
  </si>
  <si>
    <t>0120010629492</t>
  </si>
  <si>
    <t>EJCL410</t>
  </si>
  <si>
    <t>ASHOK  BANERJEE</t>
  </si>
  <si>
    <t>0412010247900</t>
  </si>
  <si>
    <t>PUNB0041220</t>
  </si>
  <si>
    <t>EJCL416</t>
  </si>
  <si>
    <t>DINESH  PANDEY</t>
  </si>
  <si>
    <t>86542200003990</t>
  </si>
  <si>
    <t>CNRB0018654</t>
  </si>
  <si>
    <t>EJCL417</t>
  </si>
  <si>
    <t>GOTETI  SURYANARAYANA</t>
  </si>
  <si>
    <t>UNION BANK OF INDIA</t>
  </si>
  <si>
    <t>191510100074455</t>
  </si>
  <si>
    <t>UBIN0819158</t>
  </si>
  <si>
    <t>EJCL422</t>
  </si>
  <si>
    <t>SANTU  METE</t>
  </si>
  <si>
    <t>0534010115641</t>
  </si>
  <si>
    <t>PUNB0053420</t>
  </si>
  <si>
    <t>EJCL423</t>
  </si>
  <si>
    <t>DIPAK  SINGH</t>
  </si>
  <si>
    <t>ICICI BANK</t>
  </si>
  <si>
    <t>331501503623</t>
  </si>
  <si>
    <t>ICIC0003315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</si>
</sst>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gradientFill type="linear" degree="90">
        <stop position="0">
          <color rgb="FFA0A0A0"/>
        </stop>
        <stop position="1">
          <color rgb="FFFFFFFF"/>
        </stop>
      </gradientFill>
    </fill>
  </fills>
  <borders count="5">
    <border/>
    <border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1" numFmtId="0" fillId="0" borderId="0" applyFont="1" applyNumberFormat="0" applyFill="0" applyBorder="0" applyAlignment="0">
      <alignment vertical="bottom" textRotation="0" wrapText="false" shrinkToFit="false"/>
    </xf>
    <xf xfId="0" fontId="2" numFmtId="0" fillId="2" borderId="1" applyFont="1" applyNumberFormat="0" applyFill="1" applyBorder="1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0">
      <alignment vertical="bottom" textRotation="0" wrapText="false" shrinkToFit="false"/>
    </xf>
    <xf xfId="0" fontId="0" numFmtId="0" fillId="0" borderId="3" applyFont="0" applyNumberFormat="0" applyFill="0" applyBorder="1" applyAlignment="0">
      <alignment vertical="bottom" textRotation="0" wrapText="false" shrinkToFit="false"/>
    </xf>
    <xf xfId="0" fontId="0" numFmtId="0" fillId="0" borderId="4" applyFont="0" applyNumberFormat="0" applyFill="0" applyBorder="1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2" numFmtId="0" fillId="2" borderId="1" applyFont="1" applyNumberFormat="0" applyFill="1" applyBorder="1" applyAlignment="1">
      <alignment horizontal="right" vertical="bottom" textRotation="0" wrapText="true" shrinkToFit="false"/>
    </xf>
    <xf xfId="0" fontId="0" numFmtId="0" fillId="0" borderId="3" applyFont="0" applyNumberFormat="0" applyFill="0" applyBorder="1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81"/>
  <sheetViews>
    <sheetView tabSelected="0" workbookViewId="0" showGridLines="true" showRowColHeaders="1">
      <selection activeCell="A81" sqref="A81:F81"/>
    </sheetView>
  </sheetViews>
  <sheetFormatPr defaultRowHeight="14.4" outlineLevelRow="0" outlineLevelCol="0"/>
  <cols>
    <col min="2" max="2" width="25" bestFit="true" customWidth="true" style="0"/>
    <col min="3" max="3" width="23" bestFit="true" customWidth="true" style="0"/>
    <col min="4" max="4" width="13" bestFit="true" customWidth="true" style="0"/>
    <col min="5" max="5" width="13" bestFit="true" customWidth="true" style="0"/>
    <col min="6" max="6" width="9" bestFit="true" customWidth="true" style="0"/>
    <col min="7" max="7" width="9.10" bestFit="true" style="0"/>
    <col min="8" max="8" width="9.10" bestFit="true" style="0"/>
    <col min="9" max="9" width="9.10" bestFit="true" style="0"/>
    <col min="1" max="1" width="20" customWidth="true" style="0"/>
  </cols>
  <sheetData>
    <row r="1" spans="1:10">
      <c r="A1" s="1" t="s">
        <v>1</v>
      </c>
      <c r="J1" t="s">
        <v>2</v>
      </c>
    </row>
    <row r="2" spans="1:10">
      <c r="A2" t="s">
        <v>0</v>
      </c>
    </row>
    <row r="3" spans="1:10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</row>
    <row r="4" spans="1:10">
      <c r="A4" s="3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5">
        <v>10804.0</v>
      </c>
    </row>
    <row r="5" spans="1:10">
      <c r="A5" s="3" t="s">
        <v>14</v>
      </c>
      <c r="B5" s="4" t="s">
        <v>15</v>
      </c>
      <c r="C5" s="4" t="s">
        <v>11</v>
      </c>
      <c r="D5" s="4" t="s">
        <v>16</v>
      </c>
      <c r="E5" s="4" t="s">
        <v>13</v>
      </c>
      <c r="F5" s="5">
        <v>9007.0</v>
      </c>
    </row>
    <row r="6" spans="1:10">
      <c r="A6" s="3" t="s">
        <v>17</v>
      </c>
      <c r="B6" s="4" t="s">
        <v>18</v>
      </c>
      <c r="C6" s="4" t="s">
        <v>11</v>
      </c>
      <c r="D6" s="4" t="s">
        <v>19</v>
      </c>
      <c r="E6" s="4" t="s">
        <v>13</v>
      </c>
      <c r="F6" s="5">
        <v>8911.0</v>
      </c>
    </row>
    <row r="7" spans="1:10">
      <c r="A7" s="3" t="s">
        <v>20</v>
      </c>
      <c r="B7" s="4" t="s">
        <v>21</v>
      </c>
      <c r="C7" s="4" t="s">
        <v>11</v>
      </c>
      <c r="D7" s="4" t="s">
        <v>22</v>
      </c>
      <c r="E7" s="4" t="s">
        <v>13</v>
      </c>
      <c r="F7" s="5">
        <v>18646.0</v>
      </c>
    </row>
    <row r="8" spans="1:10">
      <c r="A8" s="3" t="s">
        <v>23</v>
      </c>
      <c r="B8" s="4" t="s">
        <v>24</v>
      </c>
      <c r="C8" s="4" t="s">
        <v>11</v>
      </c>
      <c r="D8" s="4" t="s">
        <v>25</v>
      </c>
      <c r="E8" s="4" t="s">
        <v>13</v>
      </c>
      <c r="F8" s="5">
        <v>18375.0</v>
      </c>
    </row>
    <row r="9" spans="1:10">
      <c r="A9" s="3" t="s">
        <v>26</v>
      </c>
      <c r="B9" s="4" t="s">
        <v>27</v>
      </c>
      <c r="C9" s="4" t="s">
        <v>11</v>
      </c>
      <c r="D9" s="4" t="s">
        <v>28</v>
      </c>
      <c r="E9" s="4" t="s">
        <v>13</v>
      </c>
      <c r="F9" s="5">
        <v>10508.0</v>
      </c>
    </row>
    <row r="10" spans="1:10">
      <c r="A10" s="3" t="s">
        <v>29</v>
      </c>
      <c r="B10" s="4" t="s">
        <v>30</v>
      </c>
      <c r="C10" s="4" t="s">
        <v>11</v>
      </c>
      <c r="D10" s="4" t="s">
        <v>31</v>
      </c>
      <c r="E10" s="4" t="s">
        <v>13</v>
      </c>
      <c r="F10" s="5">
        <v>15348.0</v>
      </c>
    </row>
    <row r="11" spans="1:10">
      <c r="A11" s="3" t="s">
        <v>32</v>
      </c>
      <c r="B11" s="4" t="s">
        <v>33</v>
      </c>
      <c r="C11" s="4" t="s">
        <v>11</v>
      </c>
      <c r="D11" s="4" t="s">
        <v>34</v>
      </c>
      <c r="E11" s="4" t="s">
        <v>13</v>
      </c>
      <c r="F11" s="5">
        <v>13750.0</v>
      </c>
    </row>
    <row r="12" spans="1:10">
      <c r="A12" s="3" t="s">
        <v>35</v>
      </c>
      <c r="B12" s="4" t="s">
        <v>36</v>
      </c>
      <c r="C12" s="4" t="s">
        <v>11</v>
      </c>
      <c r="D12" s="4" t="s">
        <v>37</v>
      </c>
      <c r="E12" s="4" t="s">
        <v>13</v>
      </c>
      <c r="F12" s="5">
        <v>10639.0</v>
      </c>
    </row>
    <row r="13" spans="1:10">
      <c r="A13" s="3" t="s">
        <v>38</v>
      </c>
      <c r="B13" s="4" t="s">
        <v>39</v>
      </c>
      <c r="C13" s="4" t="s">
        <v>11</v>
      </c>
      <c r="D13" s="4" t="s">
        <v>40</v>
      </c>
      <c r="E13" s="4" t="s">
        <v>13</v>
      </c>
      <c r="F13" s="5">
        <v>8462.0</v>
      </c>
    </row>
    <row r="14" spans="1:10">
      <c r="A14" s="3" t="s">
        <v>41</v>
      </c>
      <c r="B14" s="4" t="s">
        <v>42</v>
      </c>
      <c r="C14" s="4" t="s">
        <v>11</v>
      </c>
      <c r="D14" s="4" t="s">
        <v>43</v>
      </c>
      <c r="E14" s="4" t="s">
        <v>13</v>
      </c>
      <c r="F14" s="5">
        <v>16016.0</v>
      </c>
    </row>
    <row r="15" spans="1:10">
      <c r="A15" s="3" t="s">
        <v>44</v>
      </c>
      <c r="B15" s="4" t="s">
        <v>45</v>
      </c>
      <c r="C15" s="4" t="s">
        <v>11</v>
      </c>
      <c r="D15" s="4" t="s">
        <v>46</v>
      </c>
      <c r="E15" s="4" t="s">
        <v>13</v>
      </c>
      <c r="F15" s="5">
        <v>13255.0</v>
      </c>
    </row>
    <row r="16" spans="1:10">
      <c r="A16" s="3" t="s">
        <v>47</v>
      </c>
      <c r="B16" s="4" t="s">
        <v>48</v>
      </c>
      <c r="C16" s="4" t="s">
        <v>11</v>
      </c>
      <c r="D16" s="4" t="s">
        <v>49</v>
      </c>
      <c r="E16" s="4" t="s">
        <v>13</v>
      </c>
      <c r="F16" s="5">
        <v>8913.0</v>
      </c>
    </row>
    <row r="17" spans="1:10">
      <c r="A17" s="3" t="s">
        <v>50</v>
      </c>
      <c r="B17" s="4" t="s">
        <v>51</v>
      </c>
      <c r="C17" s="4" t="s">
        <v>11</v>
      </c>
      <c r="D17" s="4" t="s">
        <v>52</v>
      </c>
      <c r="E17" s="4" t="s">
        <v>13</v>
      </c>
      <c r="F17" s="5">
        <v>16967.0</v>
      </c>
    </row>
    <row r="18" spans="1:10">
      <c r="A18" s="3" t="s">
        <v>53</v>
      </c>
      <c r="B18" s="4" t="s">
        <v>54</v>
      </c>
      <c r="C18" s="4" t="s">
        <v>11</v>
      </c>
      <c r="D18" s="4" t="s">
        <v>55</v>
      </c>
      <c r="E18" s="4" t="s">
        <v>13</v>
      </c>
      <c r="F18" s="5">
        <v>11938.0</v>
      </c>
    </row>
    <row r="19" spans="1:10">
      <c r="A19" s="3" t="s">
        <v>56</v>
      </c>
      <c r="B19" s="4" t="s">
        <v>57</v>
      </c>
      <c r="C19" s="4" t="s">
        <v>11</v>
      </c>
      <c r="D19" s="4" t="s">
        <v>58</v>
      </c>
      <c r="E19" s="4" t="s">
        <v>13</v>
      </c>
      <c r="F19" s="5">
        <v>18890.0</v>
      </c>
    </row>
    <row r="20" spans="1:10">
      <c r="A20" s="3" t="s">
        <v>59</v>
      </c>
      <c r="B20" s="4" t="s">
        <v>60</v>
      </c>
      <c r="C20" s="4" t="s">
        <v>11</v>
      </c>
      <c r="D20" s="4" t="s">
        <v>61</v>
      </c>
      <c r="E20" s="4" t="s">
        <v>13</v>
      </c>
      <c r="F20" s="5">
        <v>14039.0</v>
      </c>
    </row>
    <row r="21" spans="1:10">
      <c r="A21" s="3" t="s">
        <v>62</v>
      </c>
      <c r="B21" s="4" t="s">
        <v>63</v>
      </c>
      <c r="C21" s="4" t="s">
        <v>11</v>
      </c>
      <c r="D21" s="4" t="s">
        <v>64</v>
      </c>
      <c r="E21" s="4" t="s">
        <v>13</v>
      </c>
      <c r="F21" s="5">
        <v>9472.0</v>
      </c>
    </row>
    <row r="22" spans="1:10">
      <c r="A22" s="3" t="s">
        <v>65</v>
      </c>
      <c r="B22" s="4" t="s">
        <v>66</v>
      </c>
      <c r="C22" s="4" t="s">
        <v>11</v>
      </c>
      <c r="D22" s="4" t="s">
        <v>67</v>
      </c>
      <c r="E22" s="4" t="s">
        <v>13</v>
      </c>
      <c r="F22" s="5">
        <v>9785.0</v>
      </c>
    </row>
    <row r="23" spans="1:10">
      <c r="A23" s="3" t="s">
        <v>68</v>
      </c>
      <c r="B23" s="4" t="s">
        <v>69</v>
      </c>
      <c r="C23" s="4" t="s">
        <v>11</v>
      </c>
      <c r="D23" s="4" t="s">
        <v>70</v>
      </c>
      <c r="E23" s="4" t="s">
        <v>13</v>
      </c>
      <c r="F23" s="5">
        <v>13262.0</v>
      </c>
    </row>
    <row r="24" spans="1:10">
      <c r="A24" s="3" t="s">
        <v>71</v>
      </c>
      <c r="B24" s="4" t="s">
        <v>72</v>
      </c>
      <c r="C24" s="4" t="s">
        <v>11</v>
      </c>
      <c r="D24" s="4" t="s">
        <v>73</v>
      </c>
      <c r="E24" s="4" t="s">
        <v>13</v>
      </c>
      <c r="F24" s="5">
        <v>10554.0</v>
      </c>
    </row>
    <row r="25" spans="1:10">
      <c r="A25" s="3" t="s">
        <v>74</v>
      </c>
      <c r="B25" s="4" t="s">
        <v>75</v>
      </c>
      <c r="C25" s="4" t="s">
        <v>11</v>
      </c>
      <c r="D25" s="4" t="s">
        <v>76</v>
      </c>
      <c r="E25" s="4" t="s">
        <v>13</v>
      </c>
      <c r="F25" s="5">
        <v>6076.0</v>
      </c>
    </row>
    <row r="26" spans="1:10">
      <c r="A26" s="3" t="s">
        <v>77</v>
      </c>
      <c r="B26" s="4" t="s">
        <v>78</v>
      </c>
      <c r="C26" s="4" t="s">
        <v>11</v>
      </c>
      <c r="D26" s="4" t="s">
        <v>79</v>
      </c>
      <c r="E26" s="4" t="s">
        <v>13</v>
      </c>
      <c r="F26" s="5">
        <v>14522.0</v>
      </c>
    </row>
    <row r="27" spans="1:10">
      <c r="A27" s="3" t="s">
        <v>80</v>
      </c>
      <c r="B27" s="4" t="s">
        <v>81</v>
      </c>
      <c r="C27" s="4" t="s">
        <v>11</v>
      </c>
      <c r="D27" s="4" t="s">
        <v>82</v>
      </c>
      <c r="E27" s="4" t="s">
        <v>13</v>
      </c>
      <c r="F27" s="5">
        <v>9717.0</v>
      </c>
    </row>
    <row r="28" spans="1:10">
      <c r="A28" s="3" t="s">
        <v>83</v>
      </c>
      <c r="B28" s="4" t="s">
        <v>84</v>
      </c>
      <c r="C28" s="4" t="s">
        <v>11</v>
      </c>
      <c r="D28" s="4" t="s">
        <v>85</v>
      </c>
      <c r="E28" s="4" t="s">
        <v>13</v>
      </c>
      <c r="F28" s="5">
        <v>13455.0</v>
      </c>
    </row>
    <row r="29" spans="1:10">
      <c r="A29" s="3" t="s">
        <v>86</v>
      </c>
      <c r="B29" s="4" t="s">
        <v>87</v>
      </c>
      <c r="C29" s="4" t="s">
        <v>11</v>
      </c>
      <c r="D29" s="4" t="s">
        <v>88</v>
      </c>
      <c r="E29" s="4" t="s">
        <v>13</v>
      </c>
      <c r="F29" s="5">
        <v>6083.0</v>
      </c>
    </row>
    <row r="30" spans="1:10">
      <c r="A30" s="3" t="s">
        <v>89</v>
      </c>
      <c r="B30" s="4" t="s">
        <v>90</v>
      </c>
      <c r="C30" s="4" t="s">
        <v>11</v>
      </c>
      <c r="D30" s="4" t="s">
        <v>91</v>
      </c>
      <c r="E30" s="4" t="s">
        <v>13</v>
      </c>
      <c r="F30" s="5">
        <v>8945.0</v>
      </c>
    </row>
    <row r="31" spans="1:10">
      <c r="A31" s="3" t="s">
        <v>92</v>
      </c>
      <c r="B31" s="4" t="s">
        <v>93</v>
      </c>
      <c r="C31" s="4" t="s">
        <v>11</v>
      </c>
      <c r="D31" s="4" t="s">
        <v>94</v>
      </c>
      <c r="E31" s="4" t="s">
        <v>13</v>
      </c>
      <c r="F31" s="5">
        <v>13182.0</v>
      </c>
    </row>
    <row r="32" spans="1:10">
      <c r="A32" s="3" t="s">
        <v>95</v>
      </c>
      <c r="B32" s="4" t="s">
        <v>96</v>
      </c>
      <c r="C32" s="4" t="s">
        <v>11</v>
      </c>
      <c r="D32" s="4" t="s">
        <v>97</v>
      </c>
      <c r="E32" s="4" t="s">
        <v>13</v>
      </c>
      <c r="F32" s="5">
        <v>7709.0</v>
      </c>
    </row>
    <row r="33" spans="1:10">
      <c r="A33" s="3" t="s">
        <v>98</v>
      </c>
      <c r="B33" s="4" t="s">
        <v>99</v>
      </c>
      <c r="C33" s="4" t="s">
        <v>11</v>
      </c>
      <c r="D33" s="4" t="s">
        <v>100</v>
      </c>
      <c r="E33" s="4" t="s">
        <v>13</v>
      </c>
      <c r="F33" s="5">
        <v>8272.0</v>
      </c>
    </row>
    <row r="34" spans="1:10">
      <c r="A34" s="3" t="s">
        <v>101</v>
      </c>
      <c r="B34" s="4" t="s">
        <v>102</v>
      </c>
      <c r="C34" s="4" t="s">
        <v>11</v>
      </c>
      <c r="D34" s="4" t="s">
        <v>103</v>
      </c>
      <c r="E34" s="4" t="s">
        <v>13</v>
      </c>
      <c r="F34" s="5">
        <v>13309.0</v>
      </c>
    </row>
    <row r="35" spans="1:10">
      <c r="A35" s="3" t="s">
        <v>104</v>
      </c>
      <c r="B35" s="4" t="s">
        <v>105</v>
      </c>
      <c r="C35" s="4" t="s">
        <v>11</v>
      </c>
      <c r="D35" s="4" t="s">
        <v>106</v>
      </c>
      <c r="E35" s="4" t="s">
        <v>13</v>
      </c>
      <c r="F35" s="5">
        <v>9448.0</v>
      </c>
    </row>
    <row r="36" spans="1:10">
      <c r="A36" s="3" t="s">
        <v>107</v>
      </c>
      <c r="B36" s="4" t="s">
        <v>108</v>
      </c>
      <c r="C36" s="4" t="s">
        <v>11</v>
      </c>
      <c r="D36" s="4" t="s">
        <v>109</v>
      </c>
      <c r="E36" s="4" t="s">
        <v>13</v>
      </c>
      <c r="F36" s="5">
        <v>8737.0</v>
      </c>
    </row>
    <row r="37" spans="1:10">
      <c r="A37" s="3" t="s">
        <v>110</v>
      </c>
      <c r="B37" s="4" t="s">
        <v>111</v>
      </c>
      <c r="C37" s="4" t="s">
        <v>11</v>
      </c>
      <c r="D37" s="4" t="s">
        <v>112</v>
      </c>
      <c r="E37" s="4" t="s">
        <v>13</v>
      </c>
      <c r="F37" s="5">
        <v>10165.0</v>
      </c>
    </row>
    <row r="38" spans="1:10">
      <c r="A38" s="3" t="s">
        <v>113</v>
      </c>
      <c r="B38" s="4" t="s">
        <v>114</v>
      </c>
      <c r="C38" s="4" t="s">
        <v>11</v>
      </c>
      <c r="D38" s="4" t="s">
        <v>115</v>
      </c>
      <c r="E38" s="4" t="s">
        <v>116</v>
      </c>
      <c r="F38" s="5">
        <v>12490.0</v>
      </c>
    </row>
    <row r="39" spans="1:10">
      <c r="A39" s="3" t="s">
        <v>117</v>
      </c>
      <c r="B39" s="4" t="s">
        <v>118</v>
      </c>
      <c r="C39" s="4" t="s">
        <v>11</v>
      </c>
      <c r="D39" s="4" t="s">
        <v>119</v>
      </c>
      <c r="E39" s="4" t="s">
        <v>13</v>
      </c>
      <c r="F39" s="5">
        <v>5892.0</v>
      </c>
    </row>
    <row r="40" spans="1:10">
      <c r="A40" s="3" t="s">
        <v>120</v>
      </c>
      <c r="B40" s="4" t="s">
        <v>121</v>
      </c>
      <c r="C40" s="4" t="s">
        <v>11</v>
      </c>
      <c r="D40" s="4" t="s">
        <v>122</v>
      </c>
      <c r="E40" s="4" t="s">
        <v>13</v>
      </c>
      <c r="F40" s="5">
        <v>12000.0</v>
      </c>
    </row>
    <row r="41" spans="1:10">
      <c r="A41" s="3" t="s">
        <v>123</v>
      </c>
      <c r="B41" s="4" t="s">
        <v>124</v>
      </c>
      <c r="C41" s="4" t="s">
        <v>11</v>
      </c>
      <c r="D41" s="4" t="s">
        <v>125</v>
      </c>
      <c r="E41" s="4" t="s">
        <v>13</v>
      </c>
      <c r="F41" s="5">
        <v>11553.0</v>
      </c>
    </row>
    <row r="42" spans="1:10">
      <c r="A42" s="3" t="s">
        <v>126</v>
      </c>
      <c r="B42" s="4" t="s">
        <v>127</v>
      </c>
      <c r="C42" s="4" t="s">
        <v>11</v>
      </c>
      <c r="D42" s="4" t="s">
        <v>128</v>
      </c>
      <c r="E42" s="4" t="s">
        <v>13</v>
      </c>
      <c r="F42" s="5">
        <v>16272.0</v>
      </c>
    </row>
    <row r="43" spans="1:10">
      <c r="A43" s="3" t="s">
        <v>129</v>
      </c>
      <c r="B43" s="4" t="s">
        <v>130</v>
      </c>
      <c r="C43" s="4" t="s">
        <v>11</v>
      </c>
      <c r="D43" s="4" t="s">
        <v>131</v>
      </c>
      <c r="E43" s="4" t="s">
        <v>13</v>
      </c>
      <c r="F43" s="5">
        <v>18359.0</v>
      </c>
    </row>
    <row r="44" spans="1:10">
      <c r="A44" s="3" t="s">
        <v>132</v>
      </c>
      <c r="B44" s="4" t="s">
        <v>133</v>
      </c>
      <c r="C44" s="4" t="s">
        <v>11</v>
      </c>
      <c r="D44" s="4" t="s">
        <v>134</v>
      </c>
      <c r="E44" s="4" t="s">
        <v>13</v>
      </c>
      <c r="F44" s="5">
        <v>0.0</v>
      </c>
    </row>
    <row r="45" spans="1:10">
      <c r="A45" s="3" t="s">
        <v>135</v>
      </c>
      <c r="B45" s="4" t="s">
        <v>136</v>
      </c>
      <c r="C45" s="4" t="s">
        <v>11</v>
      </c>
      <c r="D45" s="4" t="s">
        <v>137</v>
      </c>
      <c r="E45" s="4" t="s">
        <v>13</v>
      </c>
      <c r="F45" s="5">
        <v>18443.0</v>
      </c>
    </row>
    <row r="46" spans="1:10">
      <c r="A46" s="3" t="s">
        <v>138</v>
      </c>
      <c r="B46" s="4" t="s">
        <v>139</v>
      </c>
      <c r="C46" s="4" t="s">
        <v>11</v>
      </c>
      <c r="D46" s="4" t="s">
        <v>140</v>
      </c>
      <c r="E46" s="4" t="s">
        <v>13</v>
      </c>
      <c r="F46" s="5">
        <v>10743.0</v>
      </c>
    </row>
    <row r="47" spans="1:10">
      <c r="A47" s="3" t="s">
        <v>141</v>
      </c>
      <c r="B47" s="4" t="s">
        <v>142</v>
      </c>
      <c r="C47" s="4" t="s">
        <v>11</v>
      </c>
      <c r="D47" s="4" t="s">
        <v>143</v>
      </c>
      <c r="E47" s="4" t="s">
        <v>13</v>
      </c>
      <c r="F47" s="5">
        <v>12365.0</v>
      </c>
    </row>
    <row r="48" spans="1:10">
      <c r="A48" s="3" t="s">
        <v>144</v>
      </c>
      <c r="B48" s="4" t="s">
        <v>145</v>
      </c>
      <c r="C48" s="4" t="s">
        <v>11</v>
      </c>
      <c r="D48" s="4" t="s">
        <v>146</v>
      </c>
      <c r="E48" s="4" t="s">
        <v>13</v>
      </c>
      <c r="F48" s="5">
        <v>13025.0</v>
      </c>
    </row>
    <row r="49" spans="1:10">
      <c r="A49" s="3" t="s">
        <v>147</v>
      </c>
      <c r="B49" s="4" t="s">
        <v>148</v>
      </c>
      <c r="C49" s="4" t="s">
        <v>11</v>
      </c>
      <c r="D49" s="4" t="s">
        <v>149</v>
      </c>
      <c r="E49" s="4" t="s">
        <v>13</v>
      </c>
      <c r="F49" s="5">
        <v>7850.0</v>
      </c>
    </row>
    <row r="50" spans="1:10">
      <c r="A50" s="3" t="s">
        <v>150</v>
      </c>
      <c r="B50" s="4" t="s">
        <v>151</v>
      </c>
      <c r="C50" s="4" t="s">
        <v>11</v>
      </c>
      <c r="D50" s="4" t="s">
        <v>152</v>
      </c>
      <c r="E50" s="4" t="s">
        <v>13</v>
      </c>
      <c r="F50" s="5">
        <v>15669.0</v>
      </c>
    </row>
    <row r="51" spans="1:10">
      <c r="A51" s="3" t="s">
        <v>153</v>
      </c>
      <c r="B51" s="4" t="s">
        <v>154</v>
      </c>
      <c r="C51" s="4" t="s">
        <v>11</v>
      </c>
      <c r="D51" s="4" t="s">
        <v>155</v>
      </c>
      <c r="E51" s="4" t="s">
        <v>13</v>
      </c>
      <c r="F51" s="5">
        <v>10014.0</v>
      </c>
    </row>
    <row r="52" spans="1:10">
      <c r="A52" s="3" t="s">
        <v>156</v>
      </c>
      <c r="B52" s="4" t="s">
        <v>157</v>
      </c>
      <c r="C52" s="4" t="s">
        <v>11</v>
      </c>
      <c r="D52" s="4" t="s">
        <v>158</v>
      </c>
      <c r="E52" s="4" t="s">
        <v>13</v>
      </c>
      <c r="F52" s="5">
        <v>12398.0</v>
      </c>
    </row>
    <row r="53" spans="1:10">
      <c r="A53" s="3" t="s">
        <v>159</v>
      </c>
      <c r="B53" s="4" t="s">
        <v>160</v>
      </c>
      <c r="C53" s="4" t="s">
        <v>11</v>
      </c>
      <c r="D53" s="4" t="s">
        <v>161</v>
      </c>
      <c r="E53" s="4" t="s">
        <v>13</v>
      </c>
      <c r="F53" s="5">
        <v>12400.0</v>
      </c>
    </row>
    <row r="54" spans="1:10">
      <c r="A54" s="3" t="s">
        <v>162</v>
      </c>
      <c r="B54" s="4" t="s">
        <v>163</v>
      </c>
      <c r="C54" s="4" t="s">
        <v>11</v>
      </c>
      <c r="D54" s="4" t="s">
        <v>164</v>
      </c>
      <c r="E54" s="4" t="s">
        <v>13</v>
      </c>
      <c r="F54" s="5">
        <v>7735.0</v>
      </c>
    </row>
    <row r="55" spans="1:10">
      <c r="A55" s="3" t="s">
        <v>165</v>
      </c>
      <c r="B55" s="4" t="s">
        <v>166</v>
      </c>
      <c r="C55" s="4" t="s">
        <v>11</v>
      </c>
      <c r="D55" s="4" t="s">
        <v>167</v>
      </c>
      <c r="E55" s="4" t="s">
        <v>13</v>
      </c>
      <c r="F55" s="5">
        <v>15729.0</v>
      </c>
    </row>
    <row r="56" spans="1:10">
      <c r="A56" s="3" t="s">
        <v>168</v>
      </c>
      <c r="B56" s="4" t="s">
        <v>169</v>
      </c>
      <c r="C56" s="4" t="s">
        <v>11</v>
      </c>
      <c r="D56" s="4" t="s">
        <v>170</v>
      </c>
      <c r="E56" s="4" t="s">
        <v>13</v>
      </c>
      <c r="F56" s="5">
        <v>13889.0</v>
      </c>
    </row>
    <row r="57" spans="1:10">
      <c r="A57" s="3" t="s">
        <v>171</v>
      </c>
      <c r="B57" s="4" t="s">
        <v>172</v>
      </c>
      <c r="C57" s="4" t="s">
        <v>11</v>
      </c>
      <c r="D57" s="4" t="s">
        <v>173</v>
      </c>
      <c r="E57" s="4" t="s">
        <v>13</v>
      </c>
      <c r="F57" s="5">
        <v>0.0</v>
      </c>
    </row>
    <row r="58" spans="1:10">
      <c r="A58" s="3" t="s">
        <v>174</v>
      </c>
      <c r="B58" s="4" t="s">
        <v>175</v>
      </c>
      <c r="C58" s="4" t="s">
        <v>11</v>
      </c>
      <c r="D58" s="4" t="s">
        <v>176</v>
      </c>
      <c r="E58" s="4" t="s">
        <v>13</v>
      </c>
      <c r="F58" s="5">
        <v>14546.0</v>
      </c>
    </row>
    <row r="59" spans="1:10">
      <c r="A59" s="3" t="s">
        <v>177</v>
      </c>
      <c r="B59" s="4" t="s">
        <v>178</v>
      </c>
      <c r="C59" s="4" t="s">
        <v>11</v>
      </c>
      <c r="D59" s="4" t="s">
        <v>179</v>
      </c>
      <c r="E59" s="4" t="s">
        <v>13</v>
      </c>
      <c r="F59" s="5">
        <v>9070.0</v>
      </c>
    </row>
    <row r="60" spans="1:10">
      <c r="A60" s="3" t="s">
        <v>180</v>
      </c>
      <c r="B60" s="4" t="s">
        <v>181</v>
      </c>
      <c r="C60" s="4" t="s">
        <v>11</v>
      </c>
      <c r="D60" s="4" t="s">
        <v>182</v>
      </c>
      <c r="E60" s="4" t="s">
        <v>13</v>
      </c>
      <c r="F60" s="5">
        <v>7738.0</v>
      </c>
    </row>
    <row r="61" spans="1:10">
      <c r="A61" s="3" t="s">
        <v>183</v>
      </c>
      <c r="B61" s="4" t="s">
        <v>184</v>
      </c>
      <c r="C61" s="4" t="s">
        <v>11</v>
      </c>
      <c r="D61" s="4" t="s">
        <v>185</v>
      </c>
      <c r="E61" s="4" t="s">
        <v>186</v>
      </c>
      <c r="F61" s="5">
        <v>8043.0</v>
      </c>
    </row>
    <row r="62" spans="1:10">
      <c r="A62" s="3" t="s">
        <v>187</v>
      </c>
      <c r="B62" s="4" t="s">
        <v>188</v>
      </c>
      <c r="C62" s="4" t="s">
        <v>11</v>
      </c>
      <c r="D62" s="4" t="s">
        <v>189</v>
      </c>
      <c r="E62" s="4" t="s">
        <v>13</v>
      </c>
      <c r="F62" s="5">
        <v>7257.0</v>
      </c>
    </row>
    <row r="63" spans="1:10">
      <c r="A63" s="3" t="s">
        <v>190</v>
      </c>
      <c r="B63" s="4" t="s">
        <v>191</v>
      </c>
      <c r="C63" s="4" t="s">
        <v>11</v>
      </c>
      <c r="D63" s="4" t="s">
        <v>192</v>
      </c>
      <c r="E63" s="4" t="s">
        <v>193</v>
      </c>
      <c r="F63" s="5">
        <v>9962.0</v>
      </c>
    </row>
    <row r="64" spans="1:10">
      <c r="A64" s="3" t="s">
        <v>194</v>
      </c>
      <c r="B64" s="4" t="s">
        <v>195</v>
      </c>
      <c r="C64" s="4" t="s">
        <v>11</v>
      </c>
      <c r="D64" s="4" t="s">
        <v>196</v>
      </c>
      <c r="E64" s="4" t="s">
        <v>193</v>
      </c>
      <c r="F64" s="5">
        <v>9084.0</v>
      </c>
    </row>
    <row r="65" spans="1:10">
      <c r="A65" s="3" t="s">
        <v>197</v>
      </c>
      <c r="B65" s="4" t="s">
        <v>198</v>
      </c>
      <c r="C65" s="4" t="s">
        <v>11</v>
      </c>
      <c r="D65" s="4" t="s">
        <v>199</v>
      </c>
      <c r="E65" s="4" t="s">
        <v>186</v>
      </c>
      <c r="F65" s="5">
        <v>18569.0</v>
      </c>
    </row>
    <row r="66" spans="1:10">
      <c r="A66" s="3" t="s">
        <v>200</v>
      </c>
      <c r="B66" s="4" t="s">
        <v>201</v>
      </c>
      <c r="C66" s="4" t="s">
        <v>11</v>
      </c>
      <c r="D66" s="4" t="s">
        <v>202</v>
      </c>
      <c r="E66" s="4" t="s">
        <v>13</v>
      </c>
      <c r="F66" s="5">
        <v>18449.0</v>
      </c>
    </row>
    <row r="67" spans="1:10">
      <c r="A67" s="3" t="s">
        <v>203</v>
      </c>
      <c r="B67" s="4" t="s">
        <v>204</v>
      </c>
      <c r="C67" s="4" t="s">
        <v>11</v>
      </c>
      <c r="D67" s="4" t="s">
        <v>205</v>
      </c>
      <c r="E67" s="4" t="s">
        <v>206</v>
      </c>
      <c r="F67" s="5">
        <v>12500.0</v>
      </c>
    </row>
    <row r="68" spans="1:10">
      <c r="A68" s="3" t="s">
        <v>207</v>
      </c>
      <c r="B68" s="4" t="s">
        <v>208</v>
      </c>
      <c r="C68" s="4" t="s">
        <v>11</v>
      </c>
      <c r="D68" s="4" t="s">
        <v>209</v>
      </c>
      <c r="E68" s="4" t="s">
        <v>210</v>
      </c>
      <c r="F68" s="5">
        <v>13411.0</v>
      </c>
    </row>
    <row r="69" spans="1:10">
      <c r="A69" s="3" t="s">
        <v>211</v>
      </c>
      <c r="B69" s="4" t="s">
        <v>212</v>
      </c>
      <c r="C69" s="4" t="s">
        <v>11</v>
      </c>
      <c r="D69" s="4" t="s">
        <v>213</v>
      </c>
      <c r="E69" s="4" t="s">
        <v>193</v>
      </c>
      <c r="F69" s="5">
        <v>11257.0</v>
      </c>
    </row>
    <row r="70" spans="1:10">
      <c r="A70" s="3" t="s">
        <v>214</v>
      </c>
      <c r="B70" s="4" t="s">
        <v>215</v>
      </c>
      <c r="C70" s="4" t="s">
        <v>216</v>
      </c>
      <c r="D70" s="4" t="s">
        <v>217</v>
      </c>
      <c r="E70" s="4" t="s">
        <v>218</v>
      </c>
      <c r="F70" s="5">
        <v>9124.0</v>
      </c>
    </row>
    <row r="71" spans="1:10">
      <c r="A71" s="3" t="s">
        <v>219</v>
      </c>
      <c r="B71" s="4" t="s">
        <v>220</v>
      </c>
      <c r="C71" s="4" t="s">
        <v>216</v>
      </c>
      <c r="D71" s="4" t="s">
        <v>221</v>
      </c>
      <c r="E71" s="4" t="s">
        <v>222</v>
      </c>
      <c r="F71" s="5">
        <v>8061.0</v>
      </c>
    </row>
    <row r="72" spans="1:10">
      <c r="A72" s="3" t="s">
        <v>223</v>
      </c>
      <c r="B72" s="4" t="s">
        <v>224</v>
      </c>
      <c r="C72" s="4" t="s">
        <v>225</v>
      </c>
      <c r="D72" s="4" t="s">
        <v>226</v>
      </c>
      <c r="E72" s="4" t="s">
        <v>227</v>
      </c>
      <c r="F72" s="5">
        <v>17152.0</v>
      </c>
    </row>
    <row r="73" spans="1:10">
      <c r="A73" s="3" t="s">
        <v>228</v>
      </c>
      <c r="B73" s="4" t="s">
        <v>229</v>
      </c>
      <c r="C73" s="4" t="s">
        <v>225</v>
      </c>
      <c r="D73" s="4" t="s">
        <v>230</v>
      </c>
      <c r="E73" s="4" t="s">
        <v>231</v>
      </c>
      <c r="F73" s="5">
        <v>8980.0</v>
      </c>
    </row>
    <row r="74" spans="1:10">
      <c r="A74" s="3" t="s">
        <v>232</v>
      </c>
      <c r="B74" s="4" t="s">
        <v>233</v>
      </c>
      <c r="C74" s="4" t="s">
        <v>225</v>
      </c>
      <c r="D74" s="4" t="s">
        <v>234</v>
      </c>
      <c r="E74" s="4" t="s">
        <v>231</v>
      </c>
      <c r="F74" s="5">
        <v>9306.0</v>
      </c>
    </row>
    <row r="75" spans="1:10">
      <c r="A75" s="3" t="s">
        <v>235</v>
      </c>
      <c r="B75" s="4" t="s">
        <v>236</v>
      </c>
      <c r="C75" s="4" t="s">
        <v>11</v>
      </c>
      <c r="D75" s="4" t="s">
        <v>237</v>
      </c>
      <c r="E75" s="4" t="s">
        <v>238</v>
      </c>
      <c r="F75" s="5">
        <v>7468.0</v>
      </c>
    </row>
    <row r="76" spans="1:10">
      <c r="A76" s="3" t="s">
        <v>239</v>
      </c>
      <c r="B76" s="4" t="s">
        <v>240</v>
      </c>
      <c r="C76" s="4" t="s">
        <v>225</v>
      </c>
      <c r="D76" s="4" t="s">
        <v>241</v>
      </c>
      <c r="E76" s="4" t="s">
        <v>193</v>
      </c>
      <c r="F76" s="5">
        <v>0.0</v>
      </c>
    </row>
    <row r="77" spans="1:10">
      <c r="A77" s="3" t="s">
        <v>242</v>
      </c>
      <c r="B77" s="4" t="s">
        <v>243</v>
      </c>
      <c r="C77" s="4" t="s">
        <v>225</v>
      </c>
      <c r="D77" s="4" t="s">
        <v>244</v>
      </c>
      <c r="E77" s="4" t="s">
        <v>245</v>
      </c>
      <c r="F77" s="5">
        <v>18269.0</v>
      </c>
    </row>
    <row r="78" spans="1:10">
      <c r="A78" s="3" t="s">
        <v>246</v>
      </c>
      <c r="B78" s="4" t="s">
        <v>247</v>
      </c>
      <c r="C78" s="4" t="s">
        <v>225</v>
      </c>
      <c r="D78" s="4" t="s">
        <v>248</v>
      </c>
      <c r="E78" s="4" t="s">
        <v>193</v>
      </c>
      <c r="F78" s="5">
        <v>6727.0</v>
      </c>
    </row>
    <row r="79" spans="1:10">
      <c r="A79" s="3" t="s">
        <v>249</v>
      </c>
      <c r="B79" s="4" t="s">
        <v>250</v>
      </c>
      <c r="C79" s="4" t="s">
        <v>225</v>
      </c>
      <c r="D79" s="4" t="s">
        <v>251</v>
      </c>
      <c r="E79" s="4" t="s">
        <v>193</v>
      </c>
      <c r="F79" s="5">
        <v>7255.0</v>
      </c>
    </row>
    <row r="80" spans="1:10">
      <c r="A80" s="3" t="s">
        <v>252</v>
      </c>
      <c r="B80" s="4" t="s">
        <v>253</v>
      </c>
      <c r="C80" s="4" t="s">
        <v>11</v>
      </c>
      <c r="D80" s="4" t="s">
        <v>254</v>
      </c>
      <c r="E80" s="4" t="s">
        <v>13</v>
      </c>
      <c r="F80" s="5">
        <v>6734.0</v>
      </c>
    </row>
    <row r="81" spans="1:10">
      <c r="A81" s="2"/>
      <c r="B81" s="2"/>
      <c r="C81" s="2"/>
      <c r="D81" s="2"/>
      <c r="E81" s="2"/>
      <c r="F81" s="2">
        <f>SUM(f4:f80)</f>
        <v>862949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4"/>
  <sheetViews>
    <sheetView tabSelected="0" workbookViewId="0" showGridLines="true" showRowColHeaders="1">
      <selection activeCell="A14" sqref="A14:F14"/>
    </sheetView>
  </sheetViews>
  <sheetFormatPr defaultRowHeight="14.4" outlineLevelRow="0" outlineLevelCol="0"/>
  <cols>
    <col min="2" max="2" width="24" bestFit="true" customWidth="true" style="0"/>
    <col min="3" max="3" width="23" bestFit="true" customWidth="true" style="0"/>
    <col min="4" max="4" width="13" bestFit="true" customWidth="true" style="0"/>
    <col min="5" max="5" width="13" bestFit="true" customWidth="true" style="0"/>
    <col min="6" max="6" width="9" bestFit="true" customWidth="true" style="0"/>
    <col min="7" max="7" width="9.10" bestFit="true" style="0"/>
    <col min="8" max="8" width="9.10" bestFit="true" style="0"/>
    <col min="9" max="9" width="9.10" bestFit="true" style="0"/>
    <col min="1" max="1" width="20" customWidth="true" style="0"/>
  </cols>
  <sheetData>
    <row r="1" spans="1:9">
      <c r="A1" t="s">
        <v>1</v>
      </c>
    </row>
    <row r="2" spans="1:9">
      <c r="A2" t="s">
        <v>0</v>
      </c>
    </row>
    <row r="3" spans="1:9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</row>
    <row r="4" spans="1:9">
      <c r="A4" s="3" t="s">
        <v>255</v>
      </c>
      <c r="B4" s="4" t="s">
        <v>256</v>
      </c>
      <c r="C4" s="4" t="s">
        <v>11</v>
      </c>
      <c r="D4" s="4" t="s">
        <v>257</v>
      </c>
      <c r="E4" s="4" t="s">
        <v>13</v>
      </c>
      <c r="F4" s="5">
        <v>21311.0</v>
      </c>
    </row>
    <row r="5" spans="1:9">
      <c r="A5" s="3" t="s">
        <v>258</v>
      </c>
      <c r="B5" s="4" t="s">
        <v>259</v>
      </c>
      <c r="C5" s="4" t="s">
        <v>11</v>
      </c>
      <c r="D5" s="4" t="s">
        <v>260</v>
      </c>
      <c r="E5" s="4" t="s">
        <v>13</v>
      </c>
      <c r="F5" s="5">
        <v>25029.0</v>
      </c>
    </row>
    <row r="6" spans="1:9">
      <c r="A6" s="3" t="s">
        <v>261</v>
      </c>
      <c r="B6" s="4" t="s">
        <v>262</v>
      </c>
      <c r="C6" s="4" t="s">
        <v>11</v>
      </c>
      <c r="D6" s="4" t="s">
        <v>263</v>
      </c>
      <c r="E6" s="4" t="s">
        <v>13</v>
      </c>
      <c r="F6" s="5">
        <v>21411.0</v>
      </c>
    </row>
    <row r="7" spans="1:9">
      <c r="A7" s="3" t="s">
        <v>264</v>
      </c>
      <c r="B7" s="4" t="s">
        <v>265</v>
      </c>
      <c r="C7" s="4" t="s">
        <v>11</v>
      </c>
      <c r="D7" s="4" t="s">
        <v>266</v>
      </c>
      <c r="E7" s="4" t="s">
        <v>13</v>
      </c>
      <c r="F7" s="5">
        <v>25288.0</v>
      </c>
    </row>
    <row r="8" spans="1:9">
      <c r="A8" s="3" t="s">
        <v>267</v>
      </c>
      <c r="B8" s="4" t="s">
        <v>268</v>
      </c>
      <c r="C8" s="4" t="s">
        <v>11</v>
      </c>
      <c r="D8" s="4" t="s">
        <v>269</v>
      </c>
      <c r="E8" s="4" t="s">
        <v>13</v>
      </c>
      <c r="F8" s="5">
        <v>32300.0</v>
      </c>
    </row>
    <row r="9" spans="1:9">
      <c r="A9" s="3" t="s">
        <v>270</v>
      </c>
      <c r="B9" s="4" t="s">
        <v>271</v>
      </c>
      <c r="C9" s="4" t="s">
        <v>11</v>
      </c>
      <c r="D9" s="4" t="s">
        <v>272</v>
      </c>
      <c r="E9" s="4" t="s">
        <v>273</v>
      </c>
      <c r="F9" s="5">
        <v>22590.0</v>
      </c>
    </row>
    <row r="10" spans="1:9">
      <c r="A10" s="3" t="s">
        <v>274</v>
      </c>
      <c r="B10" s="4" t="s">
        <v>275</v>
      </c>
      <c r="C10" s="4" t="s">
        <v>225</v>
      </c>
      <c r="D10" s="4" t="s">
        <v>276</v>
      </c>
      <c r="E10" s="4" t="s">
        <v>277</v>
      </c>
      <c r="F10" s="5">
        <v>25070.0</v>
      </c>
    </row>
    <row r="11" spans="1:9">
      <c r="A11" s="3" t="s">
        <v>278</v>
      </c>
      <c r="B11" s="4" t="s">
        <v>279</v>
      </c>
      <c r="C11" s="4" t="s">
        <v>11</v>
      </c>
      <c r="D11" s="4" t="s">
        <v>280</v>
      </c>
      <c r="E11" s="4" t="s">
        <v>13</v>
      </c>
      <c r="F11" s="5">
        <v>38333.0</v>
      </c>
    </row>
    <row r="12" spans="1:9">
      <c r="A12" s="3" t="s">
        <v>281</v>
      </c>
      <c r="B12" s="4" t="s">
        <v>282</v>
      </c>
      <c r="C12" s="4" t="s">
        <v>216</v>
      </c>
      <c r="D12" s="4" t="s">
        <v>283</v>
      </c>
      <c r="E12" s="4" t="s">
        <v>284</v>
      </c>
      <c r="F12" s="5">
        <v>24264.0</v>
      </c>
    </row>
    <row r="13" spans="1:9">
      <c r="A13" s="3" t="s">
        <v>285</v>
      </c>
      <c r="B13" s="4" t="s">
        <v>286</v>
      </c>
      <c r="C13" s="4" t="s">
        <v>225</v>
      </c>
      <c r="D13" s="4" t="s">
        <v>287</v>
      </c>
      <c r="E13" s="4" t="s">
        <v>288</v>
      </c>
      <c r="F13" s="5">
        <v>39814.0</v>
      </c>
    </row>
    <row r="14" spans="1:9">
      <c r="A14" s="2"/>
      <c r="B14" s="2"/>
      <c r="C14" s="2"/>
      <c r="D14" s="2"/>
      <c r="E14" s="2"/>
      <c r="F14" s="2">
        <f>SUM(f4:f13)</f>
        <v>275410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2"/>
  <sheetViews>
    <sheetView tabSelected="0" workbookViewId="0" showGridLines="true" showRowColHeaders="1">
      <selection activeCell="A32" sqref="A32:F32"/>
    </sheetView>
  </sheetViews>
  <sheetFormatPr defaultRowHeight="14.4" outlineLevelRow="0" outlineLevelCol="0"/>
  <cols>
    <col min="2" max="2" width="31" bestFit="true" customWidth="true" style="0"/>
    <col min="3" max="3" width="25" bestFit="true" customWidth="true" style="0"/>
    <col min="4" max="4" width="19" bestFit="true" customWidth="true" style="0"/>
    <col min="5" max="5" width="13" bestFit="true" customWidth="true" style="0"/>
    <col min="6" max="6" width="9" bestFit="true" customWidth="true" style="0"/>
    <col min="7" max="7" width="9.10" bestFit="true" style="0"/>
    <col min="8" max="8" width="9.10" bestFit="true" style="0"/>
    <col min="9" max="9" width="9.10" bestFit="true" style="0"/>
    <col min="1" max="1" width="20" customWidth="true" style="0"/>
  </cols>
  <sheetData>
    <row r="1" spans="1:9">
      <c r="A1" t="s">
        <v>1</v>
      </c>
    </row>
    <row r="2" spans="1:9">
      <c r="A2" t="s">
        <v>0</v>
      </c>
    </row>
    <row r="3" spans="1:9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</row>
    <row r="4" spans="1:9">
      <c r="A4" s="3" t="s">
        <v>289</v>
      </c>
      <c r="B4" s="4" t="s">
        <v>290</v>
      </c>
      <c r="C4" s="4" t="s">
        <v>291</v>
      </c>
      <c r="D4" s="4" t="s">
        <v>292</v>
      </c>
      <c r="E4" s="4" t="s">
        <v>293</v>
      </c>
      <c r="F4" s="5">
        <v>12091.0</v>
      </c>
    </row>
    <row r="5" spans="1:9">
      <c r="A5" s="3" t="s">
        <v>294</v>
      </c>
      <c r="B5" s="4" t="s">
        <v>295</v>
      </c>
      <c r="C5" s="4" t="s">
        <v>296</v>
      </c>
      <c r="D5" s="4" t="s">
        <v>297</v>
      </c>
      <c r="E5" s="4" t="s">
        <v>298</v>
      </c>
      <c r="F5" s="5">
        <v>10865.0</v>
      </c>
    </row>
    <row r="6" spans="1:9">
      <c r="A6" s="3" t="s">
        <v>299</v>
      </c>
      <c r="B6" s="4" t="s">
        <v>300</v>
      </c>
      <c r="C6" s="4" t="s">
        <v>301</v>
      </c>
      <c r="D6" s="4" t="s">
        <v>302</v>
      </c>
      <c r="E6" s="4" t="s">
        <v>303</v>
      </c>
      <c r="F6" s="5">
        <v>17593.0</v>
      </c>
    </row>
    <row r="7" spans="1:9">
      <c r="A7" s="3" t="s">
        <v>304</v>
      </c>
      <c r="B7" s="4" t="s">
        <v>305</v>
      </c>
      <c r="C7" s="4" t="s">
        <v>291</v>
      </c>
      <c r="D7" s="4" t="s">
        <v>306</v>
      </c>
      <c r="E7" s="4" t="s">
        <v>307</v>
      </c>
      <c r="F7" s="5">
        <v>14471.0</v>
      </c>
    </row>
    <row r="8" spans="1:9">
      <c r="A8" s="3" t="s">
        <v>308</v>
      </c>
      <c r="B8" s="4" t="s">
        <v>309</v>
      </c>
      <c r="C8" s="4" t="s">
        <v>310</v>
      </c>
      <c r="D8" s="4" t="s">
        <v>311</v>
      </c>
      <c r="E8" s="4" t="s">
        <v>312</v>
      </c>
      <c r="F8" s="5">
        <v>6256.0</v>
      </c>
    </row>
    <row r="9" spans="1:9">
      <c r="A9" s="3" t="s">
        <v>313</v>
      </c>
      <c r="B9" s="4" t="s">
        <v>314</v>
      </c>
      <c r="C9" s="4" t="s">
        <v>315</v>
      </c>
      <c r="D9" s="4" t="s">
        <v>316</v>
      </c>
      <c r="E9" s="4" t="s">
        <v>317</v>
      </c>
      <c r="F9" s="5">
        <v>3537.0</v>
      </c>
    </row>
    <row r="10" spans="1:9">
      <c r="A10" s="3" t="s">
        <v>318</v>
      </c>
      <c r="B10" s="4" t="s">
        <v>319</v>
      </c>
      <c r="C10" s="4" t="s">
        <v>320</v>
      </c>
      <c r="D10" s="4" t="s">
        <v>321</v>
      </c>
      <c r="E10" s="4" t="s">
        <v>322</v>
      </c>
      <c r="F10" s="5">
        <v>9333.0</v>
      </c>
    </row>
    <row r="11" spans="1:9">
      <c r="A11" s="3" t="s">
        <v>323</v>
      </c>
      <c r="B11" s="4" t="s">
        <v>324</v>
      </c>
      <c r="C11" s="4" t="s">
        <v>296</v>
      </c>
      <c r="D11" s="4" t="s">
        <v>325</v>
      </c>
      <c r="E11" s="4" t="s">
        <v>326</v>
      </c>
      <c r="F11" s="5">
        <v>11695.0</v>
      </c>
    </row>
    <row r="12" spans="1:9">
      <c r="A12" s="3" t="s">
        <v>327</v>
      </c>
      <c r="B12" s="4" t="s">
        <v>328</v>
      </c>
      <c r="C12" s="4" t="s">
        <v>291</v>
      </c>
      <c r="D12" s="4" t="s">
        <v>329</v>
      </c>
      <c r="E12" s="4" t="s">
        <v>293</v>
      </c>
      <c r="F12" s="5">
        <v>11390.0</v>
      </c>
    </row>
    <row r="13" spans="1:9">
      <c r="A13" s="3" t="s">
        <v>330</v>
      </c>
      <c r="B13" s="4" t="s">
        <v>331</v>
      </c>
      <c r="C13" s="4" t="s">
        <v>296</v>
      </c>
      <c r="D13" s="4" t="s">
        <v>332</v>
      </c>
      <c r="E13" s="4" t="s">
        <v>333</v>
      </c>
      <c r="F13" s="5">
        <v>8228.0</v>
      </c>
    </row>
    <row r="14" spans="1:9">
      <c r="A14" s="3" t="s">
        <v>334</v>
      </c>
      <c r="B14" s="4" t="s">
        <v>335</v>
      </c>
      <c r="C14" s="4" t="s">
        <v>336</v>
      </c>
      <c r="D14" s="4" t="s">
        <v>337</v>
      </c>
      <c r="E14" s="4" t="s">
        <v>338</v>
      </c>
      <c r="F14" s="5">
        <v>8119.0</v>
      </c>
    </row>
    <row r="15" spans="1:9">
      <c r="A15" s="3" t="s">
        <v>339</v>
      </c>
      <c r="B15" s="4" t="s">
        <v>340</v>
      </c>
      <c r="C15" s="4" t="s">
        <v>341</v>
      </c>
      <c r="D15" s="4" t="s">
        <v>342</v>
      </c>
      <c r="E15" s="4" t="s">
        <v>343</v>
      </c>
      <c r="F15" s="5">
        <v>11072.0</v>
      </c>
    </row>
    <row r="16" spans="1:9">
      <c r="A16" s="3" t="s">
        <v>344</v>
      </c>
      <c r="B16" s="4" t="s">
        <v>345</v>
      </c>
      <c r="C16" s="4" t="s">
        <v>346</v>
      </c>
      <c r="D16" s="4" t="s">
        <v>347</v>
      </c>
      <c r="E16" s="4" t="s">
        <v>348</v>
      </c>
      <c r="F16" s="5">
        <v>10292.0</v>
      </c>
    </row>
    <row r="17" spans="1:9">
      <c r="A17" s="3" t="s">
        <v>349</v>
      </c>
      <c r="B17" s="4" t="s">
        <v>350</v>
      </c>
      <c r="C17" s="4" t="s">
        <v>310</v>
      </c>
      <c r="D17" s="4" t="s">
        <v>351</v>
      </c>
      <c r="E17" s="4" t="s">
        <v>352</v>
      </c>
      <c r="F17" s="5">
        <v>9157.0</v>
      </c>
    </row>
    <row r="18" spans="1:9">
      <c r="A18" s="3" t="s">
        <v>353</v>
      </c>
      <c r="B18" s="4" t="s">
        <v>354</v>
      </c>
      <c r="C18" s="4" t="s">
        <v>355</v>
      </c>
      <c r="D18" s="4" t="s">
        <v>356</v>
      </c>
      <c r="E18" s="4" t="s">
        <v>352</v>
      </c>
      <c r="F18" s="5">
        <v>11209.0</v>
      </c>
    </row>
    <row r="19" spans="1:9">
      <c r="A19" s="3" t="s">
        <v>357</v>
      </c>
      <c r="B19" s="4" t="s">
        <v>358</v>
      </c>
      <c r="C19" s="4" t="s">
        <v>359</v>
      </c>
      <c r="D19" s="4" t="s">
        <v>360</v>
      </c>
      <c r="E19" s="4" t="s">
        <v>361</v>
      </c>
      <c r="F19" s="5">
        <v>9034.0</v>
      </c>
    </row>
    <row r="20" spans="1:9">
      <c r="A20" s="3" t="s">
        <v>362</v>
      </c>
      <c r="B20" s="4" t="s">
        <v>363</v>
      </c>
      <c r="C20" s="4" t="s">
        <v>364</v>
      </c>
      <c r="D20" s="4" t="s">
        <v>365</v>
      </c>
      <c r="E20" s="4" t="s">
        <v>366</v>
      </c>
      <c r="F20" s="5">
        <v>10916.0</v>
      </c>
    </row>
    <row r="21" spans="1:9">
      <c r="A21" s="3" t="s">
        <v>367</v>
      </c>
      <c r="B21" s="4" t="s">
        <v>368</v>
      </c>
      <c r="C21" s="4" t="s">
        <v>369</v>
      </c>
      <c r="D21" s="4" t="s">
        <v>370</v>
      </c>
      <c r="E21" s="4" t="s">
        <v>371</v>
      </c>
      <c r="F21" s="5">
        <v>6194.0</v>
      </c>
    </row>
    <row r="22" spans="1:9">
      <c r="A22" s="3" t="s">
        <v>372</v>
      </c>
      <c r="B22" s="4" t="s">
        <v>373</v>
      </c>
      <c r="C22" s="4" t="s">
        <v>374</v>
      </c>
      <c r="D22" s="4" t="s">
        <v>375</v>
      </c>
      <c r="E22" s="4" t="s">
        <v>348</v>
      </c>
      <c r="F22" s="5">
        <v>9534.0</v>
      </c>
    </row>
    <row r="23" spans="1:9">
      <c r="A23" s="3" t="s">
        <v>376</v>
      </c>
      <c r="B23" s="4" t="s">
        <v>377</v>
      </c>
      <c r="C23" s="4" t="s">
        <v>378</v>
      </c>
      <c r="D23" s="4" t="s">
        <v>379</v>
      </c>
      <c r="E23" s="4" t="s">
        <v>380</v>
      </c>
      <c r="F23" s="5">
        <v>11996.0</v>
      </c>
    </row>
    <row r="24" spans="1:9">
      <c r="A24" s="3" t="s">
        <v>381</v>
      </c>
      <c r="B24" s="4" t="s">
        <v>382</v>
      </c>
      <c r="C24" s="4" t="s">
        <v>364</v>
      </c>
      <c r="D24" s="4" t="s">
        <v>383</v>
      </c>
      <c r="E24" s="4" t="s">
        <v>384</v>
      </c>
      <c r="F24" s="5">
        <v>8029.0</v>
      </c>
    </row>
    <row r="25" spans="1:9">
      <c r="A25" s="3" t="s">
        <v>385</v>
      </c>
      <c r="B25" s="4" t="s">
        <v>386</v>
      </c>
      <c r="C25" s="4" t="s">
        <v>355</v>
      </c>
      <c r="D25" s="4" t="s">
        <v>387</v>
      </c>
      <c r="E25" s="4" t="s">
        <v>361</v>
      </c>
      <c r="F25" s="5">
        <v>6306.0</v>
      </c>
    </row>
    <row r="26" spans="1:9">
      <c r="A26" s="3" t="s">
        <v>388</v>
      </c>
      <c r="B26" s="4" t="s">
        <v>389</v>
      </c>
      <c r="C26" s="4" t="s">
        <v>355</v>
      </c>
      <c r="D26" s="4" t="s">
        <v>390</v>
      </c>
      <c r="E26" s="4" t="s">
        <v>391</v>
      </c>
      <c r="F26" s="5">
        <v>0.0</v>
      </c>
    </row>
    <row r="27" spans="1:9">
      <c r="A27" s="3" t="s">
        <v>392</v>
      </c>
      <c r="B27" s="4" t="s">
        <v>393</v>
      </c>
      <c r="C27" s="4" t="s">
        <v>364</v>
      </c>
      <c r="D27" s="4" t="s">
        <v>394</v>
      </c>
      <c r="E27" s="4" t="s">
        <v>395</v>
      </c>
      <c r="F27" s="5">
        <v>8401.0</v>
      </c>
    </row>
    <row r="28" spans="1:9">
      <c r="A28" s="3" t="s">
        <v>396</v>
      </c>
      <c r="B28" s="4" t="s">
        <v>397</v>
      </c>
      <c r="C28" s="4" t="s">
        <v>369</v>
      </c>
      <c r="D28" s="4" t="s">
        <v>398</v>
      </c>
      <c r="E28" s="4" t="s">
        <v>371</v>
      </c>
      <c r="F28" s="5">
        <v>0.0</v>
      </c>
    </row>
    <row r="29" spans="1:9">
      <c r="A29" s="3" t="s">
        <v>399</v>
      </c>
      <c r="B29" s="4" t="s">
        <v>400</v>
      </c>
      <c r="C29" s="4" t="s">
        <v>320</v>
      </c>
      <c r="D29" s="4" t="s">
        <v>401</v>
      </c>
      <c r="E29" s="4" t="s">
        <v>402</v>
      </c>
      <c r="F29" s="5">
        <v>9677.0</v>
      </c>
    </row>
    <row r="30" spans="1:9">
      <c r="A30" s="3" t="s">
        <v>403</v>
      </c>
      <c r="B30" s="4" t="s">
        <v>404</v>
      </c>
      <c r="C30" s="4" t="s">
        <v>405</v>
      </c>
      <c r="D30" s="4" t="s">
        <v>406</v>
      </c>
      <c r="E30" s="4" t="s">
        <v>407</v>
      </c>
      <c r="F30" s="5">
        <v>8129.0</v>
      </c>
    </row>
    <row r="31" spans="1:9">
      <c r="A31" s="3" t="s">
        <v>408</v>
      </c>
      <c r="B31" s="4" t="s">
        <v>409</v>
      </c>
      <c r="C31" s="4" t="s">
        <v>410</v>
      </c>
      <c r="D31" s="4" t="s">
        <v>411</v>
      </c>
      <c r="E31" s="4" t="s">
        <v>412</v>
      </c>
      <c r="F31" s="5">
        <v>7743.0</v>
      </c>
    </row>
    <row r="32" spans="1:9">
      <c r="A32" s="2"/>
      <c r="B32" s="2"/>
      <c r="C32" s="2"/>
      <c r="D32" s="2"/>
      <c r="E32" s="2"/>
      <c r="F32" s="2">
        <f>SUM(f4:f31)</f>
        <v>251267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3"/>
  <sheetViews>
    <sheetView tabSelected="0" workbookViewId="0" showGridLines="true" showRowColHeaders="1">
      <selection activeCell="A13" sqref="A13:F13"/>
    </sheetView>
  </sheetViews>
  <sheetFormatPr defaultRowHeight="14.4" outlineLevelRow="0" outlineLevelCol="0"/>
  <cols>
    <col min="2" max="2" width="25" bestFit="true" customWidth="true" style="0"/>
    <col min="3" max="3" width="24" bestFit="true" customWidth="true" style="0"/>
    <col min="4" max="4" width="18" bestFit="true" customWidth="true" style="0"/>
    <col min="5" max="5" width="13" bestFit="true" customWidth="true" style="0"/>
    <col min="6" max="6" width="9" bestFit="true" customWidth="true" style="0"/>
    <col min="7" max="7" width="9.10" bestFit="true" style="0"/>
    <col min="8" max="8" width="9.10" bestFit="true" style="0"/>
    <col min="9" max="9" width="9.10" bestFit="true" style="0"/>
    <col min="1" max="1" width="20" customWidth="true" style="0"/>
  </cols>
  <sheetData>
    <row r="1" spans="1:9">
      <c r="A1" t="s">
        <v>1</v>
      </c>
    </row>
    <row r="2" spans="1:9">
      <c r="A2" t="s">
        <v>0</v>
      </c>
    </row>
    <row r="3" spans="1:9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</row>
    <row r="4" spans="1:9">
      <c r="A4" s="3" t="s">
        <v>413</v>
      </c>
      <c r="B4" s="4" t="s">
        <v>414</v>
      </c>
      <c r="C4" s="4" t="s">
        <v>415</v>
      </c>
      <c r="D4" s="4" t="s">
        <v>416</v>
      </c>
      <c r="E4" s="4" t="s">
        <v>417</v>
      </c>
      <c r="F4" s="5">
        <v>22561.0</v>
      </c>
    </row>
    <row r="5" spans="1:9">
      <c r="A5" s="3" t="s">
        <v>418</v>
      </c>
      <c r="B5" s="4" t="s">
        <v>419</v>
      </c>
      <c r="C5" s="4" t="s">
        <v>420</v>
      </c>
      <c r="D5" s="4" t="s">
        <v>421</v>
      </c>
      <c r="E5" s="4" t="s">
        <v>422</v>
      </c>
      <c r="F5" s="5">
        <v>21428.0</v>
      </c>
    </row>
    <row r="6" spans="1:9">
      <c r="A6" s="3" t="s">
        <v>423</v>
      </c>
      <c r="B6" s="4" t="s">
        <v>424</v>
      </c>
      <c r="C6" s="4" t="s">
        <v>425</v>
      </c>
      <c r="D6" s="4" t="s">
        <v>426</v>
      </c>
      <c r="E6" s="4" t="s">
        <v>293</v>
      </c>
      <c r="F6" s="5">
        <v>53918.0</v>
      </c>
    </row>
    <row r="7" spans="1:9">
      <c r="A7" s="3" t="s">
        <v>427</v>
      </c>
      <c r="B7" s="4" t="s">
        <v>428</v>
      </c>
      <c r="C7" s="4" t="s">
        <v>355</v>
      </c>
      <c r="D7" s="4" t="s">
        <v>429</v>
      </c>
      <c r="E7" s="4" t="s">
        <v>322</v>
      </c>
      <c r="F7" s="5">
        <v>20084.0</v>
      </c>
    </row>
    <row r="8" spans="1:9">
      <c r="A8" s="3" t="s">
        <v>430</v>
      </c>
      <c r="B8" s="4" t="s">
        <v>431</v>
      </c>
      <c r="C8" s="4" t="s">
        <v>355</v>
      </c>
      <c r="D8" s="4" t="s">
        <v>432</v>
      </c>
      <c r="E8" s="4" t="s">
        <v>433</v>
      </c>
      <c r="F8" s="5">
        <v>23862.0</v>
      </c>
    </row>
    <row r="9" spans="1:9">
      <c r="A9" s="3" t="s">
        <v>434</v>
      </c>
      <c r="B9" s="4" t="s">
        <v>435</v>
      </c>
      <c r="C9" s="4" t="s">
        <v>405</v>
      </c>
      <c r="D9" s="4" t="s">
        <v>436</v>
      </c>
      <c r="E9" s="4" t="s">
        <v>437</v>
      </c>
      <c r="F9" s="5">
        <v>43333.0</v>
      </c>
    </row>
    <row r="10" spans="1:9">
      <c r="A10" s="3" t="s">
        <v>438</v>
      </c>
      <c r="B10" s="4" t="s">
        <v>439</v>
      </c>
      <c r="C10" s="4" t="s">
        <v>440</v>
      </c>
      <c r="D10" s="4" t="s">
        <v>441</v>
      </c>
      <c r="E10" s="4" t="s">
        <v>442</v>
      </c>
      <c r="F10" s="5">
        <v>27512.0</v>
      </c>
    </row>
    <row r="11" spans="1:9">
      <c r="A11" s="3" t="s">
        <v>443</v>
      </c>
      <c r="B11" s="4" t="s">
        <v>444</v>
      </c>
      <c r="C11" s="4" t="s">
        <v>355</v>
      </c>
      <c r="D11" s="4" t="s">
        <v>445</v>
      </c>
      <c r="E11" s="4" t="s">
        <v>446</v>
      </c>
      <c r="F11" s="5">
        <v>27716.0</v>
      </c>
    </row>
    <row r="12" spans="1:9">
      <c r="A12" s="3" t="s">
        <v>447</v>
      </c>
      <c r="B12" s="4" t="s">
        <v>448</v>
      </c>
      <c r="C12" s="4" t="s">
        <v>449</v>
      </c>
      <c r="D12" s="4" t="s">
        <v>450</v>
      </c>
      <c r="E12" s="4" t="s">
        <v>451</v>
      </c>
      <c r="F12" s="5">
        <v>24657.0</v>
      </c>
    </row>
    <row r="13" spans="1:9">
      <c r="A13" s="2"/>
      <c r="B13" s="2"/>
      <c r="C13" s="2"/>
      <c r="D13" s="2"/>
      <c r="E13" s="2"/>
      <c r="F13" s="2">
        <f>SUM(f4:f12)</f>
        <v>265071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8"/>
  <sheetViews>
    <sheetView tabSelected="0" workbookViewId="0" showGridLines="true" showRowColHeaders="1">
      <selection activeCell="D1" sqref="D1:D100"/>
    </sheetView>
  </sheetViews>
  <sheetFormatPr defaultRowHeight="14.4" outlineLevelRow="0" outlineLevelCol="0"/>
  <cols>
    <col min="2" max="2" width="31" bestFit="true" customWidth="true" style="0"/>
    <col min="3" max="3" width="25" bestFit="true" customWidth="true" style="0"/>
    <col min="4" max="4" width="19" bestFit="true" customWidth="true" style="0"/>
    <col min="5" max="5" width="13" bestFit="true" customWidth="true" style="0"/>
    <col min="6" max="6" width="9" bestFit="true" customWidth="true" style="0"/>
    <col min="7" max="7" width="9.10" bestFit="true" style="0"/>
    <col min="8" max="8" width="9.10" bestFit="true" style="0"/>
    <col min="9" max="9" width="9.10" bestFit="true" style="0"/>
    <col min="1" max="1" width="20" customWidth="true" style="0"/>
  </cols>
  <sheetData>
    <row r="1" spans="1:9">
      <c r="A1" t="s">
        <v>1</v>
      </c>
      <c r="D1" s="6"/>
    </row>
    <row r="2" spans="1:9">
      <c r="A2" t="s">
        <v>0</v>
      </c>
      <c r="D2" s="6"/>
    </row>
    <row r="3" spans="1:9">
      <c r="A3" s="2" t="s">
        <v>3</v>
      </c>
      <c r="B3" s="2" t="s">
        <v>4</v>
      </c>
      <c r="C3" s="2" t="s">
        <v>5</v>
      </c>
      <c r="D3" s="7" t="s">
        <v>6</v>
      </c>
      <c r="E3" s="2" t="s">
        <v>7</v>
      </c>
      <c r="F3" s="2" t="s">
        <v>8</v>
      </c>
    </row>
    <row r="4" spans="1:9">
      <c r="A4" s="3" t="s">
        <v>9</v>
      </c>
      <c r="B4" s="4" t="s">
        <v>10</v>
      </c>
      <c r="C4" s="4" t="s">
        <v>11</v>
      </c>
      <c r="D4" s="8" t="s">
        <v>12</v>
      </c>
      <c r="E4" s="4" t="s">
        <v>13</v>
      </c>
      <c r="F4" s="5">
        <v>10804.0</v>
      </c>
    </row>
    <row r="5" spans="1:9">
      <c r="A5" s="3" t="s">
        <v>255</v>
      </c>
      <c r="B5" s="4" t="s">
        <v>256</v>
      </c>
      <c r="C5" s="4" t="s">
        <v>11</v>
      </c>
      <c r="D5" s="8" t="s">
        <v>257</v>
      </c>
      <c r="E5" s="4" t="s">
        <v>13</v>
      </c>
      <c r="F5" s="5">
        <v>21311.0</v>
      </c>
    </row>
    <row r="6" spans="1:9">
      <c r="A6" s="3" t="s">
        <v>14</v>
      </c>
      <c r="B6" s="4" t="s">
        <v>15</v>
      </c>
      <c r="C6" s="4" t="s">
        <v>11</v>
      </c>
      <c r="D6" s="8" t="s">
        <v>16</v>
      </c>
      <c r="E6" s="4" t="s">
        <v>13</v>
      </c>
      <c r="F6" s="5">
        <v>9007.0</v>
      </c>
    </row>
    <row r="7" spans="1:9">
      <c r="A7" s="3" t="s">
        <v>17</v>
      </c>
      <c r="B7" s="4" t="s">
        <v>18</v>
      </c>
      <c r="C7" s="4" t="s">
        <v>11</v>
      </c>
      <c r="D7" s="8" t="s">
        <v>19</v>
      </c>
      <c r="E7" s="4" t="s">
        <v>13</v>
      </c>
      <c r="F7" s="5">
        <v>8911.0</v>
      </c>
    </row>
    <row r="8" spans="1:9">
      <c r="A8" s="3" t="s">
        <v>20</v>
      </c>
      <c r="B8" s="4" t="s">
        <v>21</v>
      </c>
      <c r="C8" s="4" t="s">
        <v>11</v>
      </c>
      <c r="D8" s="8" t="s">
        <v>22</v>
      </c>
      <c r="E8" s="4" t="s">
        <v>13</v>
      </c>
      <c r="F8" s="5">
        <v>18646.0</v>
      </c>
    </row>
    <row r="9" spans="1:9">
      <c r="A9" s="3" t="s">
        <v>23</v>
      </c>
      <c r="B9" s="4" t="s">
        <v>24</v>
      </c>
      <c r="C9" s="4" t="s">
        <v>11</v>
      </c>
      <c r="D9" s="8" t="s">
        <v>25</v>
      </c>
      <c r="E9" s="4" t="s">
        <v>13</v>
      </c>
      <c r="F9" s="5">
        <v>18375.0</v>
      </c>
    </row>
    <row r="10" spans="1:9">
      <c r="A10" s="3" t="s">
        <v>26</v>
      </c>
      <c r="B10" s="4" t="s">
        <v>27</v>
      </c>
      <c r="C10" s="4" t="s">
        <v>11</v>
      </c>
      <c r="D10" s="8" t="s">
        <v>28</v>
      </c>
      <c r="E10" s="4" t="s">
        <v>13</v>
      </c>
      <c r="F10" s="5">
        <v>10508.0</v>
      </c>
    </row>
    <row r="11" spans="1:9">
      <c r="A11" s="3" t="s">
        <v>29</v>
      </c>
      <c r="B11" s="4" t="s">
        <v>30</v>
      </c>
      <c r="C11" s="4" t="s">
        <v>11</v>
      </c>
      <c r="D11" s="8" t="s">
        <v>31</v>
      </c>
      <c r="E11" s="4" t="s">
        <v>13</v>
      </c>
      <c r="F11" s="5">
        <v>15348.0</v>
      </c>
    </row>
    <row r="12" spans="1:9">
      <c r="A12" s="3" t="s">
        <v>32</v>
      </c>
      <c r="B12" s="4" t="s">
        <v>33</v>
      </c>
      <c r="C12" s="4" t="s">
        <v>11</v>
      </c>
      <c r="D12" s="8" t="s">
        <v>34</v>
      </c>
      <c r="E12" s="4" t="s">
        <v>13</v>
      </c>
      <c r="F12" s="5">
        <v>13750.0</v>
      </c>
    </row>
    <row r="13" spans="1:9">
      <c r="A13" s="3" t="s">
        <v>35</v>
      </c>
      <c r="B13" s="4" t="s">
        <v>36</v>
      </c>
      <c r="C13" s="4" t="s">
        <v>11</v>
      </c>
      <c r="D13" s="8" t="s">
        <v>37</v>
      </c>
      <c r="E13" s="4" t="s">
        <v>13</v>
      </c>
      <c r="F13" s="5">
        <v>10639.0</v>
      </c>
    </row>
    <row r="14" spans="1:9">
      <c r="A14" s="3" t="s">
        <v>38</v>
      </c>
      <c r="B14" s="4" t="s">
        <v>39</v>
      </c>
      <c r="C14" s="4" t="s">
        <v>11</v>
      </c>
      <c r="D14" s="8" t="s">
        <v>40</v>
      </c>
      <c r="E14" s="4" t="s">
        <v>13</v>
      </c>
      <c r="F14" s="5">
        <v>8462.0</v>
      </c>
    </row>
    <row r="15" spans="1:9">
      <c r="A15" s="3" t="s">
        <v>41</v>
      </c>
      <c r="B15" s="4" t="s">
        <v>42</v>
      </c>
      <c r="C15" s="4" t="s">
        <v>11</v>
      </c>
      <c r="D15" s="8" t="s">
        <v>43</v>
      </c>
      <c r="E15" s="4" t="s">
        <v>13</v>
      </c>
      <c r="F15" s="5">
        <v>16016.0</v>
      </c>
    </row>
    <row r="16" spans="1:9">
      <c r="A16" s="3" t="s">
        <v>44</v>
      </c>
      <c r="B16" s="4" t="s">
        <v>45</v>
      </c>
      <c r="C16" s="4" t="s">
        <v>11</v>
      </c>
      <c r="D16" s="8" t="s">
        <v>46</v>
      </c>
      <c r="E16" s="4" t="s">
        <v>13</v>
      </c>
      <c r="F16" s="5">
        <v>13255.0</v>
      </c>
    </row>
    <row r="17" spans="1:9">
      <c r="A17" s="3" t="s">
        <v>47</v>
      </c>
      <c r="B17" s="4" t="s">
        <v>48</v>
      </c>
      <c r="C17" s="4" t="s">
        <v>11</v>
      </c>
      <c r="D17" s="8" t="s">
        <v>49</v>
      </c>
      <c r="E17" s="4" t="s">
        <v>13</v>
      </c>
      <c r="F17" s="5">
        <v>8913.0</v>
      </c>
    </row>
    <row r="18" spans="1:9">
      <c r="A18" s="3" t="s">
        <v>50</v>
      </c>
      <c r="B18" s="4" t="s">
        <v>51</v>
      </c>
      <c r="C18" s="4" t="s">
        <v>11</v>
      </c>
      <c r="D18" s="8" t="s">
        <v>52</v>
      </c>
      <c r="E18" s="4" t="s">
        <v>13</v>
      </c>
      <c r="F18" s="5">
        <v>16967.0</v>
      </c>
    </row>
    <row r="19" spans="1:9">
      <c r="A19" s="3" t="s">
        <v>53</v>
      </c>
      <c r="B19" s="4" t="s">
        <v>54</v>
      </c>
      <c r="C19" s="4" t="s">
        <v>11</v>
      </c>
      <c r="D19" s="8" t="s">
        <v>55</v>
      </c>
      <c r="E19" s="4" t="s">
        <v>13</v>
      </c>
      <c r="F19" s="5">
        <v>11938.0</v>
      </c>
    </row>
    <row r="20" spans="1:9">
      <c r="A20" s="3" t="s">
        <v>56</v>
      </c>
      <c r="B20" s="4" t="s">
        <v>57</v>
      </c>
      <c r="C20" s="4" t="s">
        <v>11</v>
      </c>
      <c r="D20" s="8" t="s">
        <v>58</v>
      </c>
      <c r="E20" s="4" t="s">
        <v>13</v>
      </c>
      <c r="F20" s="5">
        <v>18890.0</v>
      </c>
    </row>
    <row r="21" spans="1:9">
      <c r="A21" s="3" t="s">
        <v>59</v>
      </c>
      <c r="B21" s="4" t="s">
        <v>60</v>
      </c>
      <c r="C21" s="4" t="s">
        <v>11</v>
      </c>
      <c r="D21" s="8" t="s">
        <v>61</v>
      </c>
      <c r="E21" s="4" t="s">
        <v>13</v>
      </c>
      <c r="F21" s="5">
        <v>14039.0</v>
      </c>
    </row>
    <row r="22" spans="1:9">
      <c r="A22" s="3" t="s">
        <v>62</v>
      </c>
      <c r="B22" s="4" t="s">
        <v>63</v>
      </c>
      <c r="C22" s="4" t="s">
        <v>11</v>
      </c>
      <c r="D22" s="8" t="s">
        <v>64</v>
      </c>
      <c r="E22" s="4" t="s">
        <v>13</v>
      </c>
      <c r="F22" s="5">
        <v>9472.0</v>
      </c>
    </row>
    <row r="23" spans="1:9">
      <c r="A23" s="3" t="s">
        <v>65</v>
      </c>
      <c r="B23" s="4" t="s">
        <v>66</v>
      </c>
      <c r="C23" s="4" t="s">
        <v>11</v>
      </c>
      <c r="D23" s="8" t="s">
        <v>67</v>
      </c>
      <c r="E23" s="4" t="s">
        <v>13</v>
      </c>
      <c r="F23" s="5">
        <v>9785.0</v>
      </c>
    </row>
    <row r="24" spans="1:9">
      <c r="A24" s="3" t="s">
        <v>68</v>
      </c>
      <c r="B24" s="4" t="s">
        <v>69</v>
      </c>
      <c r="C24" s="4" t="s">
        <v>11</v>
      </c>
      <c r="D24" s="8" t="s">
        <v>70</v>
      </c>
      <c r="E24" s="4" t="s">
        <v>13</v>
      </c>
      <c r="F24" s="5">
        <v>13262.0</v>
      </c>
    </row>
    <row r="25" spans="1:9">
      <c r="A25" s="3" t="s">
        <v>71</v>
      </c>
      <c r="B25" s="4" t="s">
        <v>72</v>
      </c>
      <c r="C25" s="4" t="s">
        <v>11</v>
      </c>
      <c r="D25" s="8" t="s">
        <v>73</v>
      </c>
      <c r="E25" s="4" t="s">
        <v>13</v>
      </c>
      <c r="F25" s="5">
        <v>10554.0</v>
      </c>
    </row>
    <row r="26" spans="1:9">
      <c r="A26" s="3" t="s">
        <v>74</v>
      </c>
      <c r="B26" s="4" t="s">
        <v>75</v>
      </c>
      <c r="C26" s="4" t="s">
        <v>11</v>
      </c>
      <c r="D26" s="8" t="s">
        <v>76</v>
      </c>
      <c r="E26" s="4" t="s">
        <v>13</v>
      </c>
      <c r="F26" s="5">
        <v>6076.0</v>
      </c>
    </row>
    <row r="27" spans="1:9">
      <c r="A27" s="3" t="s">
        <v>77</v>
      </c>
      <c r="B27" s="4" t="s">
        <v>78</v>
      </c>
      <c r="C27" s="4" t="s">
        <v>11</v>
      </c>
      <c r="D27" s="8" t="s">
        <v>79</v>
      </c>
      <c r="E27" s="4" t="s">
        <v>13</v>
      </c>
      <c r="F27" s="5">
        <v>14522.0</v>
      </c>
    </row>
    <row r="28" spans="1:9">
      <c r="A28" s="3" t="s">
        <v>80</v>
      </c>
      <c r="B28" s="4" t="s">
        <v>81</v>
      </c>
      <c r="C28" s="4" t="s">
        <v>11</v>
      </c>
      <c r="D28" s="8" t="s">
        <v>82</v>
      </c>
      <c r="E28" s="4" t="s">
        <v>13</v>
      </c>
      <c r="F28" s="5">
        <v>9717.0</v>
      </c>
    </row>
    <row r="29" spans="1:9">
      <c r="A29" s="3" t="s">
        <v>83</v>
      </c>
      <c r="B29" s="4" t="s">
        <v>84</v>
      </c>
      <c r="C29" s="4" t="s">
        <v>11</v>
      </c>
      <c r="D29" s="8" t="s">
        <v>85</v>
      </c>
      <c r="E29" s="4" t="s">
        <v>13</v>
      </c>
      <c r="F29" s="5">
        <v>13455.0</v>
      </c>
    </row>
    <row r="30" spans="1:9">
      <c r="A30" s="3" t="s">
        <v>86</v>
      </c>
      <c r="B30" s="4" t="s">
        <v>87</v>
      </c>
      <c r="C30" s="4" t="s">
        <v>11</v>
      </c>
      <c r="D30" s="8" t="s">
        <v>88</v>
      </c>
      <c r="E30" s="4" t="s">
        <v>13</v>
      </c>
      <c r="F30" s="5">
        <v>6083.0</v>
      </c>
    </row>
    <row r="31" spans="1:9">
      <c r="A31" s="3" t="s">
        <v>89</v>
      </c>
      <c r="B31" s="4" t="s">
        <v>90</v>
      </c>
      <c r="C31" s="4" t="s">
        <v>11</v>
      </c>
      <c r="D31" s="8" t="s">
        <v>91</v>
      </c>
      <c r="E31" s="4" t="s">
        <v>13</v>
      </c>
      <c r="F31" s="5">
        <v>8945.0</v>
      </c>
    </row>
    <row r="32" spans="1:9">
      <c r="A32" s="3" t="s">
        <v>92</v>
      </c>
      <c r="B32" s="4" t="s">
        <v>93</v>
      </c>
      <c r="C32" s="4" t="s">
        <v>11</v>
      </c>
      <c r="D32" s="8" t="s">
        <v>94</v>
      </c>
      <c r="E32" s="4" t="s">
        <v>13</v>
      </c>
      <c r="F32" s="5">
        <v>13182.0</v>
      </c>
    </row>
    <row r="33" spans="1:9">
      <c r="A33" s="3" t="s">
        <v>258</v>
      </c>
      <c r="B33" s="4" t="s">
        <v>259</v>
      </c>
      <c r="C33" s="4" t="s">
        <v>11</v>
      </c>
      <c r="D33" s="8" t="s">
        <v>260</v>
      </c>
      <c r="E33" s="4" t="s">
        <v>13</v>
      </c>
      <c r="F33" s="5">
        <v>25029.0</v>
      </c>
    </row>
    <row r="34" spans="1:9">
      <c r="A34" s="3" t="s">
        <v>95</v>
      </c>
      <c r="B34" s="4" t="s">
        <v>96</v>
      </c>
      <c r="C34" s="4" t="s">
        <v>11</v>
      </c>
      <c r="D34" s="8" t="s">
        <v>97</v>
      </c>
      <c r="E34" s="4" t="s">
        <v>13</v>
      </c>
      <c r="F34" s="5">
        <v>7709.0</v>
      </c>
    </row>
    <row r="35" spans="1:9">
      <c r="A35" s="3" t="s">
        <v>98</v>
      </c>
      <c r="B35" s="4" t="s">
        <v>99</v>
      </c>
      <c r="C35" s="4" t="s">
        <v>11</v>
      </c>
      <c r="D35" s="8" t="s">
        <v>100</v>
      </c>
      <c r="E35" s="4" t="s">
        <v>13</v>
      </c>
      <c r="F35" s="5">
        <v>8272.0</v>
      </c>
    </row>
    <row r="36" spans="1:9">
      <c r="A36" s="3" t="s">
        <v>101</v>
      </c>
      <c r="B36" s="4" t="s">
        <v>102</v>
      </c>
      <c r="C36" s="4" t="s">
        <v>11</v>
      </c>
      <c r="D36" s="8" t="s">
        <v>103</v>
      </c>
      <c r="E36" s="4" t="s">
        <v>13</v>
      </c>
      <c r="F36" s="5">
        <v>13309.0</v>
      </c>
    </row>
    <row r="37" spans="1:9">
      <c r="A37" s="3" t="s">
        <v>104</v>
      </c>
      <c r="B37" s="4" t="s">
        <v>105</v>
      </c>
      <c r="C37" s="4" t="s">
        <v>11</v>
      </c>
      <c r="D37" s="8" t="s">
        <v>106</v>
      </c>
      <c r="E37" s="4" t="s">
        <v>13</v>
      </c>
      <c r="F37" s="5">
        <v>9448.0</v>
      </c>
    </row>
    <row r="38" spans="1:9">
      <c r="A38" s="3" t="s">
        <v>107</v>
      </c>
      <c r="B38" s="4" t="s">
        <v>108</v>
      </c>
      <c r="C38" s="4" t="s">
        <v>11</v>
      </c>
      <c r="D38" s="8" t="s">
        <v>109</v>
      </c>
      <c r="E38" s="4" t="s">
        <v>13</v>
      </c>
      <c r="F38" s="5">
        <v>8737.0</v>
      </c>
    </row>
    <row r="39" spans="1:9">
      <c r="A39" s="3" t="s">
        <v>110</v>
      </c>
      <c r="B39" s="4" t="s">
        <v>111</v>
      </c>
      <c r="C39" s="4" t="s">
        <v>11</v>
      </c>
      <c r="D39" s="8" t="s">
        <v>112</v>
      </c>
      <c r="E39" s="4" t="s">
        <v>13</v>
      </c>
      <c r="F39" s="5">
        <v>10165.0</v>
      </c>
    </row>
    <row r="40" spans="1:9">
      <c r="A40" s="3" t="s">
        <v>113</v>
      </c>
      <c r="B40" s="4" t="s">
        <v>114</v>
      </c>
      <c r="C40" s="4" t="s">
        <v>11</v>
      </c>
      <c r="D40" s="8" t="s">
        <v>115</v>
      </c>
      <c r="E40" s="4" t="s">
        <v>116</v>
      </c>
      <c r="F40" s="5">
        <v>12490.0</v>
      </c>
    </row>
    <row r="41" spans="1:9">
      <c r="A41" s="3" t="s">
        <v>117</v>
      </c>
      <c r="B41" s="4" t="s">
        <v>118</v>
      </c>
      <c r="C41" s="4" t="s">
        <v>11</v>
      </c>
      <c r="D41" s="8" t="s">
        <v>119</v>
      </c>
      <c r="E41" s="4" t="s">
        <v>13</v>
      </c>
      <c r="F41" s="5">
        <v>5892.0</v>
      </c>
    </row>
    <row r="42" spans="1:9">
      <c r="A42" s="3" t="s">
        <v>120</v>
      </c>
      <c r="B42" s="4" t="s">
        <v>121</v>
      </c>
      <c r="C42" s="4" t="s">
        <v>11</v>
      </c>
      <c r="D42" s="8" t="s">
        <v>122</v>
      </c>
      <c r="E42" s="4" t="s">
        <v>13</v>
      </c>
      <c r="F42" s="5">
        <v>12000.0</v>
      </c>
    </row>
    <row r="43" spans="1:9">
      <c r="A43" s="3" t="s">
        <v>123</v>
      </c>
      <c r="B43" s="4" t="s">
        <v>124</v>
      </c>
      <c r="C43" s="4" t="s">
        <v>11</v>
      </c>
      <c r="D43" s="8" t="s">
        <v>125</v>
      </c>
      <c r="E43" s="4" t="s">
        <v>13</v>
      </c>
      <c r="F43" s="5">
        <v>11553.0</v>
      </c>
    </row>
    <row r="44" spans="1:9">
      <c r="A44" s="3" t="s">
        <v>126</v>
      </c>
      <c r="B44" s="4" t="s">
        <v>127</v>
      </c>
      <c r="C44" s="4" t="s">
        <v>11</v>
      </c>
      <c r="D44" s="8" t="s">
        <v>128</v>
      </c>
      <c r="E44" s="4" t="s">
        <v>13</v>
      </c>
      <c r="F44" s="5">
        <v>16272.0</v>
      </c>
    </row>
    <row r="45" spans="1:9">
      <c r="A45" s="3" t="s">
        <v>129</v>
      </c>
      <c r="B45" s="4" t="s">
        <v>130</v>
      </c>
      <c r="C45" s="4" t="s">
        <v>11</v>
      </c>
      <c r="D45" s="8" t="s">
        <v>131</v>
      </c>
      <c r="E45" s="4" t="s">
        <v>13</v>
      </c>
      <c r="F45" s="5">
        <v>18359.0</v>
      </c>
    </row>
    <row r="46" spans="1:9">
      <c r="A46" s="3" t="s">
        <v>132</v>
      </c>
      <c r="B46" s="4" t="s">
        <v>133</v>
      </c>
      <c r="C46" s="4" t="s">
        <v>11</v>
      </c>
      <c r="D46" s="8" t="s">
        <v>134</v>
      </c>
      <c r="E46" s="4" t="s">
        <v>13</v>
      </c>
      <c r="F46" s="5">
        <v>0.0</v>
      </c>
    </row>
    <row r="47" spans="1:9">
      <c r="A47" s="3" t="s">
        <v>289</v>
      </c>
      <c r="B47" s="4" t="s">
        <v>290</v>
      </c>
      <c r="C47" s="4" t="s">
        <v>291</v>
      </c>
      <c r="D47" s="8" t="s">
        <v>292</v>
      </c>
      <c r="E47" s="4" t="s">
        <v>293</v>
      </c>
      <c r="F47" s="5">
        <v>12091.0</v>
      </c>
    </row>
    <row r="48" spans="1:9">
      <c r="A48" s="3" t="s">
        <v>135</v>
      </c>
      <c r="B48" s="4" t="s">
        <v>136</v>
      </c>
      <c r="C48" s="4" t="s">
        <v>11</v>
      </c>
      <c r="D48" s="8" t="s">
        <v>137</v>
      </c>
      <c r="E48" s="4" t="s">
        <v>13</v>
      </c>
      <c r="F48" s="5">
        <v>18443.0</v>
      </c>
    </row>
    <row r="49" spans="1:9">
      <c r="A49" s="3" t="s">
        <v>138</v>
      </c>
      <c r="B49" s="4" t="s">
        <v>139</v>
      </c>
      <c r="C49" s="4" t="s">
        <v>11</v>
      </c>
      <c r="D49" s="8" t="s">
        <v>140</v>
      </c>
      <c r="E49" s="4" t="s">
        <v>13</v>
      </c>
      <c r="F49" s="5">
        <v>10743.0</v>
      </c>
    </row>
    <row r="50" spans="1:9">
      <c r="A50" s="3" t="s">
        <v>141</v>
      </c>
      <c r="B50" s="4" t="s">
        <v>142</v>
      </c>
      <c r="C50" s="4" t="s">
        <v>11</v>
      </c>
      <c r="D50" s="8" t="s">
        <v>143</v>
      </c>
      <c r="E50" s="4" t="s">
        <v>13</v>
      </c>
      <c r="F50" s="5">
        <v>12365.0</v>
      </c>
    </row>
    <row r="51" spans="1:9">
      <c r="A51" s="3" t="s">
        <v>144</v>
      </c>
      <c r="B51" s="4" t="s">
        <v>145</v>
      </c>
      <c r="C51" s="4" t="s">
        <v>11</v>
      </c>
      <c r="D51" s="8" t="s">
        <v>146</v>
      </c>
      <c r="E51" s="4" t="s">
        <v>13</v>
      </c>
      <c r="F51" s="5">
        <v>13025.0</v>
      </c>
    </row>
    <row r="52" spans="1:9">
      <c r="A52" s="3" t="s">
        <v>147</v>
      </c>
      <c r="B52" s="4" t="s">
        <v>148</v>
      </c>
      <c r="C52" s="4" t="s">
        <v>11</v>
      </c>
      <c r="D52" s="8" t="s">
        <v>149</v>
      </c>
      <c r="E52" s="4" t="s">
        <v>13</v>
      </c>
      <c r="F52" s="5">
        <v>7850.0</v>
      </c>
    </row>
    <row r="53" spans="1:9">
      <c r="A53" s="3" t="s">
        <v>150</v>
      </c>
      <c r="B53" s="4" t="s">
        <v>151</v>
      </c>
      <c r="C53" s="4" t="s">
        <v>11</v>
      </c>
      <c r="D53" s="8" t="s">
        <v>152</v>
      </c>
      <c r="E53" s="4" t="s">
        <v>13</v>
      </c>
      <c r="F53" s="5">
        <v>15669.0</v>
      </c>
    </row>
    <row r="54" spans="1:9">
      <c r="A54" s="3" t="s">
        <v>294</v>
      </c>
      <c r="B54" s="4" t="s">
        <v>295</v>
      </c>
      <c r="C54" s="4" t="s">
        <v>296</v>
      </c>
      <c r="D54" s="8" t="s">
        <v>297</v>
      </c>
      <c r="E54" s="4" t="s">
        <v>298</v>
      </c>
      <c r="F54" s="5">
        <v>10865.0</v>
      </c>
    </row>
    <row r="55" spans="1:9">
      <c r="A55" s="3" t="s">
        <v>153</v>
      </c>
      <c r="B55" s="4" t="s">
        <v>154</v>
      </c>
      <c r="C55" s="4" t="s">
        <v>11</v>
      </c>
      <c r="D55" s="8" t="s">
        <v>155</v>
      </c>
      <c r="E55" s="4" t="s">
        <v>13</v>
      </c>
      <c r="F55" s="5">
        <v>10014.0</v>
      </c>
    </row>
    <row r="56" spans="1:9">
      <c r="A56" s="3" t="s">
        <v>156</v>
      </c>
      <c r="B56" s="4" t="s">
        <v>157</v>
      </c>
      <c r="C56" s="4" t="s">
        <v>11</v>
      </c>
      <c r="D56" s="8" t="s">
        <v>158</v>
      </c>
      <c r="E56" s="4" t="s">
        <v>13</v>
      </c>
      <c r="F56" s="5">
        <v>12398.0</v>
      </c>
    </row>
    <row r="57" spans="1:9">
      <c r="A57" s="3" t="s">
        <v>299</v>
      </c>
      <c r="B57" s="4" t="s">
        <v>300</v>
      </c>
      <c r="C57" s="4" t="s">
        <v>301</v>
      </c>
      <c r="D57" s="8" t="s">
        <v>302</v>
      </c>
      <c r="E57" s="4" t="s">
        <v>303</v>
      </c>
      <c r="F57" s="5">
        <v>17593.0</v>
      </c>
    </row>
    <row r="58" spans="1:9">
      <c r="A58" s="3" t="s">
        <v>159</v>
      </c>
      <c r="B58" s="4" t="s">
        <v>160</v>
      </c>
      <c r="C58" s="4" t="s">
        <v>11</v>
      </c>
      <c r="D58" s="8" t="s">
        <v>161</v>
      </c>
      <c r="E58" s="4" t="s">
        <v>13</v>
      </c>
      <c r="F58" s="5">
        <v>12400.0</v>
      </c>
    </row>
    <row r="59" spans="1:9">
      <c r="A59" s="3" t="s">
        <v>162</v>
      </c>
      <c r="B59" s="4" t="s">
        <v>163</v>
      </c>
      <c r="C59" s="4" t="s">
        <v>11</v>
      </c>
      <c r="D59" s="8" t="s">
        <v>164</v>
      </c>
      <c r="E59" s="4" t="s">
        <v>13</v>
      </c>
      <c r="F59" s="5">
        <v>7735.0</v>
      </c>
    </row>
    <row r="60" spans="1:9">
      <c r="A60" s="3" t="s">
        <v>165</v>
      </c>
      <c r="B60" s="4" t="s">
        <v>166</v>
      </c>
      <c r="C60" s="4" t="s">
        <v>11</v>
      </c>
      <c r="D60" s="8" t="s">
        <v>167</v>
      </c>
      <c r="E60" s="4" t="s">
        <v>13</v>
      </c>
      <c r="F60" s="5">
        <v>15729.0</v>
      </c>
    </row>
    <row r="61" spans="1:9">
      <c r="A61" s="3" t="s">
        <v>304</v>
      </c>
      <c r="B61" s="4" t="s">
        <v>305</v>
      </c>
      <c r="C61" s="4" t="s">
        <v>291</v>
      </c>
      <c r="D61" s="8" t="s">
        <v>306</v>
      </c>
      <c r="E61" s="4" t="s">
        <v>307</v>
      </c>
      <c r="F61" s="5">
        <v>14471.0</v>
      </c>
    </row>
    <row r="62" spans="1:9">
      <c r="A62" s="3" t="s">
        <v>168</v>
      </c>
      <c r="B62" s="4" t="s">
        <v>169</v>
      </c>
      <c r="C62" s="4" t="s">
        <v>11</v>
      </c>
      <c r="D62" s="8" t="s">
        <v>170</v>
      </c>
      <c r="E62" s="4" t="s">
        <v>13</v>
      </c>
      <c r="F62" s="5">
        <v>13889.0</v>
      </c>
    </row>
    <row r="63" spans="1:9">
      <c r="A63" s="3" t="s">
        <v>261</v>
      </c>
      <c r="B63" s="4" t="s">
        <v>262</v>
      </c>
      <c r="C63" s="4" t="s">
        <v>11</v>
      </c>
      <c r="D63" s="8" t="s">
        <v>263</v>
      </c>
      <c r="E63" s="4" t="s">
        <v>13</v>
      </c>
      <c r="F63" s="5">
        <v>21411.0</v>
      </c>
    </row>
    <row r="64" spans="1:9">
      <c r="A64" s="3" t="s">
        <v>264</v>
      </c>
      <c r="B64" s="4" t="s">
        <v>265</v>
      </c>
      <c r="C64" s="4" t="s">
        <v>11</v>
      </c>
      <c r="D64" s="8" t="s">
        <v>266</v>
      </c>
      <c r="E64" s="4" t="s">
        <v>13</v>
      </c>
      <c r="F64" s="5">
        <v>25288.0</v>
      </c>
    </row>
    <row r="65" spans="1:9">
      <c r="A65" s="3" t="s">
        <v>267</v>
      </c>
      <c r="B65" s="4" t="s">
        <v>268</v>
      </c>
      <c r="C65" s="4" t="s">
        <v>11</v>
      </c>
      <c r="D65" s="8" t="s">
        <v>269</v>
      </c>
      <c r="E65" s="4" t="s">
        <v>13</v>
      </c>
      <c r="F65" s="5">
        <v>32300.0</v>
      </c>
    </row>
    <row r="66" spans="1:9">
      <c r="A66" s="3" t="s">
        <v>270</v>
      </c>
      <c r="B66" s="4" t="s">
        <v>271</v>
      </c>
      <c r="C66" s="4" t="s">
        <v>11</v>
      </c>
      <c r="D66" s="8" t="s">
        <v>272</v>
      </c>
      <c r="E66" s="4" t="s">
        <v>273</v>
      </c>
      <c r="F66" s="5">
        <v>22590.0</v>
      </c>
    </row>
    <row r="67" spans="1:9">
      <c r="A67" s="3" t="s">
        <v>171</v>
      </c>
      <c r="B67" s="4" t="s">
        <v>172</v>
      </c>
      <c r="C67" s="4" t="s">
        <v>11</v>
      </c>
      <c r="D67" s="8" t="s">
        <v>173</v>
      </c>
      <c r="E67" s="4" t="s">
        <v>13</v>
      </c>
      <c r="F67" s="5">
        <v>0.0</v>
      </c>
    </row>
    <row r="68" spans="1:9">
      <c r="A68" s="3" t="s">
        <v>174</v>
      </c>
      <c r="B68" s="4" t="s">
        <v>175</v>
      </c>
      <c r="C68" s="4" t="s">
        <v>11</v>
      </c>
      <c r="D68" s="8" t="s">
        <v>176</v>
      </c>
      <c r="E68" s="4" t="s">
        <v>13</v>
      </c>
      <c r="F68" s="5">
        <v>14546.0</v>
      </c>
    </row>
    <row r="69" spans="1:9">
      <c r="A69" s="3" t="s">
        <v>177</v>
      </c>
      <c r="B69" s="4" t="s">
        <v>178</v>
      </c>
      <c r="C69" s="4" t="s">
        <v>11</v>
      </c>
      <c r="D69" s="8" t="s">
        <v>179</v>
      </c>
      <c r="E69" s="4" t="s">
        <v>13</v>
      </c>
      <c r="F69" s="5">
        <v>9070.0</v>
      </c>
    </row>
    <row r="70" spans="1:9">
      <c r="A70" s="3" t="s">
        <v>180</v>
      </c>
      <c r="B70" s="4" t="s">
        <v>181</v>
      </c>
      <c r="C70" s="4" t="s">
        <v>11</v>
      </c>
      <c r="D70" s="8" t="s">
        <v>182</v>
      </c>
      <c r="E70" s="4" t="s">
        <v>13</v>
      </c>
      <c r="F70" s="5">
        <v>7738.0</v>
      </c>
    </row>
    <row r="71" spans="1:9">
      <c r="A71" s="3" t="s">
        <v>183</v>
      </c>
      <c r="B71" s="4" t="s">
        <v>184</v>
      </c>
      <c r="C71" s="4" t="s">
        <v>11</v>
      </c>
      <c r="D71" s="8" t="s">
        <v>185</v>
      </c>
      <c r="E71" s="4" t="s">
        <v>186</v>
      </c>
      <c r="F71" s="5">
        <v>8043.0</v>
      </c>
    </row>
    <row r="72" spans="1:9">
      <c r="A72" s="3" t="s">
        <v>187</v>
      </c>
      <c r="B72" s="4" t="s">
        <v>188</v>
      </c>
      <c r="C72" s="4" t="s">
        <v>11</v>
      </c>
      <c r="D72" s="8" t="s">
        <v>189</v>
      </c>
      <c r="E72" s="4" t="s">
        <v>13</v>
      </c>
      <c r="F72" s="5">
        <v>7257.0</v>
      </c>
    </row>
    <row r="73" spans="1:9">
      <c r="A73" s="3" t="s">
        <v>308</v>
      </c>
      <c r="B73" s="4" t="s">
        <v>309</v>
      </c>
      <c r="C73" s="4" t="s">
        <v>310</v>
      </c>
      <c r="D73" s="8" t="s">
        <v>311</v>
      </c>
      <c r="E73" s="4" t="s">
        <v>312</v>
      </c>
      <c r="F73" s="5">
        <v>6256.0</v>
      </c>
    </row>
    <row r="74" spans="1:9">
      <c r="A74" s="3" t="s">
        <v>190</v>
      </c>
      <c r="B74" s="4" t="s">
        <v>191</v>
      </c>
      <c r="C74" s="4" t="s">
        <v>11</v>
      </c>
      <c r="D74" s="8" t="s">
        <v>192</v>
      </c>
      <c r="E74" s="4" t="s">
        <v>193</v>
      </c>
      <c r="F74" s="5">
        <v>9962.0</v>
      </c>
    </row>
    <row r="75" spans="1:9">
      <c r="A75" s="3" t="s">
        <v>194</v>
      </c>
      <c r="B75" s="4" t="s">
        <v>195</v>
      </c>
      <c r="C75" s="4" t="s">
        <v>11</v>
      </c>
      <c r="D75" s="8" t="s">
        <v>196</v>
      </c>
      <c r="E75" s="4" t="s">
        <v>193</v>
      </c>
      <c r="F75" s="5">
        <v>9084.0</v>
      </c>
    </row>
    <row r="76" spans="1:9">
      <c r="A76" s="3" t="s">
        <v>274</v>
      </c>
      <c r="B76" s="4" t="s">
        <v>275</v>
      </c>
      <c r="C76" s="4" t="s">
        <v>225</v>
      </c>
      <c r="D76" s="8" t="s">
        <v>276</v>
      </c>
      <c r="E76" s="4" t="s">
        <v>277</v>
      </c>
      <c r="F76" s="5">
        <v>25070.0</v>
      </c>
    </row>
    <row r="77" spans="1:9">
      <c r="A77" s="3" t="s">
        <v>197</v>
      </c>
      <c r="B77" s="4" t="s">
        <v>198</v>
      </c>
      <c r="C77" s="4" t="s">
        <v>11</v>
      </c>
      <c r="D77" s="8" t="s">
        <v>199</v>
      </c>
      <c r="E77" s="4" t="s">
        <v>186</v>
      </c>
      <c r="F77" s="5">
        <v>18569.0</v>
      </c>
    </row>
    <row r="78" spans="1:9">
      <c r="A78" s="3" t="s">
        <v>278</v>
      </c>
      <c r="B78" s="4" t="s">
        <v>279</v>
      </c>
      <c r="C78" s="4" t="s">
        <v>11</v>
      </c>
      <c r="D78" s="8" t="s">
        <v>280</v>
      </c>
      <c r="E78" s="4" t="s">
        <v>13</v>
      </c>
      <c r="F78" s="5">
        <v>38333.0</v>
      </c>
    </row>
    <row r="79" spans="1:9">
      <c r="A79" s="3" t="s">
        <v>200</v>
      </c>
      <c r="B79" s="4" t="s">
        <v>201</v>
      </c>
      <c r="C79" s="4" t="s">
        <v>11</v>
      </c>
      <c r="D79" s="8" t="s">
        <v>202</v>
      </c>
      <c r="E79" s="4" t="s">
        <v>13</v>
      </c>
      <c r="F79" s="5">
        <v>18449.0</v>
      </c>
    </row>
    <row r="80" spans="1:9">
      <c r="A80" s="3" t="s">
        <v>313</v>
      </c>
      <c r="B80" s="4" t="s">
        <v>314</v>
      </c>
      <c r="C80" s="4" t="s">
        <v>315</v>
      </c>
      <c r="D80" s="8" t="s">
        <v>316</v>
      </c>
      <c r="E80" s="4" t="s">
        <v>317</v>
      </c>
      <c r="F80" s="5">
        <v>3537.0</v>
      </c>
    </row>
    <row r="81" spans="1:9">
      <c r="A81" s="3" t="s">
        <v>203</v>
      </c>
      <c r="B81" s="4" t="s">
        <v>204</v>
      </c>
      <c r="C81" s="4" t="s">
        <v>11</v>
      </c>
      <c r="D81" s="8" t="s">
        <v>205</v>
      </c>
      <c r="E81" s="4" t="s">
        <v>206</v>
      </c>
      <c r="F81" s="5">
        <v>12500.0</v>
      </c>
    </row>
    <row r="82" spans="1:9">
      <c r="A82" s="3" t="s">
        <v>207</v>
      </c>
      <c r="B82" s="4" t="s">
        <v>208</v>
      </c>
      <c r="C82" s="4" t="s">
        <v>11</v>
      </c>
      <c r="D82" s="8" t="s">
        <v>209</v>
      </c>
      <c r="E82" s="4" t="s">
        <v>210</v>
      </c>
      <c r="F82" s="5">
        <v>13411.0</v>
      </c>
    </row>
    <row r="83" spans="1:9">
      <c r="A83" s="3" t="s">
        <v>413</v>
      </c>
      <c r="B83" s="4" t="s">
        <v>414</v>
      </c>
      <c r="C83" s="4" t="s">
        <v>415</v>
      </c>
      <c r="D83" s="8" t="s">
        <v>416</v>
      </c>
      <c r="E83" s="4" t="s">
        <v>417</v>
      </c>
      <c r="F83" s="5">
        <v>22561.0</v>
      </c>
    </row>
    <row r="84" spans="1:9">
      <c r="A84" s="3" t="s">
        <v>318</v>
      </c>
      <c r="B84" s="4" t="s">
        <v>319</v>
      </c>
      <c r="C84" s="4" t="s">
        <v>320</v>
      </c>
      <c r="D84" s="8" t="s">
        <v>321</v>
      </c>
      <c r="E84" s="4" t="s">
        <v>322</v>
      </c>
      <c r="F84" s="5">
        <v>9333.0</v>
      </c>
    </row>
    <row r="85" spans="1:9">
      <c r="A85" s="3" t="s">
        <v>323</v>
      </c>
      <c r="B85" s="4" t="s">
        <v>324</v>
      </c>
      <c r="C85" s="4" t="s">
        <v>296</v>
      </c>
      <c r="D85" s="8" t="s">
        <v>325</v>
      </c>
      <c r="E85" s="4" t="s">
        <v>326</v>
      </c>
      <c r="F85" s="5">
        <v>11695.0</v>
      </c>
    </row>
    <row r="86" spans="1:9">
      <c r="A86" s="3" t="s">
        <v>327</v>
      </c>
      <c r="B86" s="4" t="s">
        <v>328</v>
      </c>
      <c r="C86" s="4" t="s">
        <v>291</v>
      </c>
      <c r="D86" s="8" t="s">
        <v>329</v>
      </c>
      <c r="E86" s="4" t="s">
        <v>293</v>
      </c>
      <c r="F86" s="5">
        <v>11390.0</v>
      </c>
    </row>
    <row r="87" spans="1:9">
      <c r="A87" s="3" t="s">
        <v>211</v>
      </c>
      <c r="B87" s="4" t="s">
        <v>212</v>
      </c>
      <c r="C87" s="4" t="s">
        <v>11</v>
      </c>
      <c r="D87" s="8" t="s">
        <v>213</v>
      </c>
      <c r="E87" s="4" t="s">
        <v>193</v>
      </c>
      <c r="F87" s="5">
        <v>11257.0</v>
      </c>
    </row>
    <row r="88" spans="1:9">
      <c r="A88" s="3" t="s">
        <v>330</v>
      </c>
      <c r="B88" s="4" t="s">
        <v>331</v>
      </c>
      <c r="C88" s="4" t="s">
        <v>296</v>
      </c>
      <c r="D88" s="8" t="s">
        <v>332</v>
      </c>
      <c r="E88" s="4" t="s">
        <v>333</v>
      </c>
      <c r="F88" s="5">
        <v>8228.0</v>
      </c>
    </row>
    <row r="89" spans="1:9">
      <c r="A89" s="3" t="s">
        <v>334</v>
      </c>
      <c r="B89" s="4" t="s">
        <v>335</v>
      </c>
      <c r="C89" s="4" t="s">
        <v>336</v>
      </c>
      <c r="D89" s="8" t="s">
        <v>337</v>
      </c>
      <c r="E89" s="4" t="s">
        <v>338</v>
      </c>
      <c r="F89" s="5">
        <v>8119.0</v>
      </c>
    </row>
    <row r="90" spans="1:9">
      <c r="A90" s="3" t="s">
        <v>214</v>
      </c>
      <c r="B90" s="4" t="s">
        <v>215</v>
      </c>
      <c r="C90" s="4" t="s">
        <v>216</v>
      </c>
      <c r="D90" s="8" t="s">
        <v>217</v>
      </c>
      <c r="E90" s="4" t="s">
        <v>218</v>
      </c>
      <c r="F90" s="5">
        <v>9124.0</v>
      </c>
    </row>
    <row r="91" spans="1:9">
      <c r="A91" s="3" t="s">
        <v>339</v>
      </c>
      <c r="B91" s="4" t="s">
        <v>340</v>
      </c>
      <c r="C91" s="4" t="s">
        <v>341</v>
      </c>
      <c r="D91" s="8" t="s">
        <v>342</v>
      </c>
      <c r="E91" s="4" t="s">
        <v>343</v>
      </c>
      <c r="F91" s="5">
        <v>11072.0</v>
      </c>
    </row>
    <row r="92" spans="1:9">
      <c r="A92" s="3" t="s">
        <v>219</v>
      </c>
      <c r="B92" s="4" t="s">
        <v>220</v>
      </c>
      <c r="C92" s="4" t="s">
        <v>216</v>
      </c>
      <c r="D92" s="8" t="s">
        <v>221</v>
      </c>
      <c r="E92" s="4" t="s">
        <v>222</v>
      </c>
      <c r="F92" s="5">
        <v>8061.0</v>
      </c>
    </row>
    <row r="93" spans="1:9">
      <c r="A93" s="3" t="s">
        <v>344</v>
      </c>
      <c r="B93" s="4" t="s">
        <v>345</v>
      </c>
      <c r="C93" s="4" t="s">
        <v>346</v>
      </c>
      <c r="D93" s="8" t="s">
        <v>347</v>
      </c>
      <c r="E93" s="4" t="s">
        <v>348</v>
      </c>
      <c r="F93" s="5">
        <v>10292.0</v>
      </c>
    </row>
    <row r="94" spans="1:9">
      <c r="A94" s="3" t="s">
        <v>281</v>
      </c>
      <c r="B94" s="4" t="s">
        <v>282</v>
      </c>
      <c r="C94" s="4" t="s">
        <v>216</v>
      </c>
      <c r="D94" s="8" t="s">
        <v>283</v>
      </c>
      <c r="E94" s="4" t="s">
        <v>284</v>
      </c>
      <c r="F94" s="5">
        <v>24264.0</v>
      </c>
    </row>
    <row r="95" spans="1:9">
      <c r="A95" s="3" t="s">
        <v>418</v>
      </c>
      <c r="B95" s="4" t="s">
        <v>419</v>
      </c>
      <c r="C95" s="4" t="s">
        <v>420</v>
      </c>
      <c r="D95" s="8" t="s">
        <v>421</v>
      </c>
      <c r="E95" s="4" t="s">
        <v>422</v>
      </c>
      <c r="F95" s="5">
        <v>21428.0</v>
      </c>
    </row>
    <row r="96" spans="1:9">
      <c r="A96" s="3" t="s">
        <v>349</v>
      </c>
      <c r="B96" s="4" t="s">
        <v>350</v>
      </c>
      <c r="C96" s="4" t="s">
        <v>310</v>
      </c>
      <c r="D96" s="8" t="s">
        <v>351</v>
      </c>
      <c r="E96" s="4" t="s">
        <v>352</v>
      </c>
      <c r="F96" s="5">
        <v>9157.0</v>
      </c>
    </row>
    <row r="97" spans="1:9">
      <c r="A97" s="3" t="s">
        <v>353</v>
      </c>
      <c r="B97" s="4" t="s">
        <v>354</v>
      </c>
      <c r="C97" s="4" t="s">
        <v>355</v>
      </c>
      <c r="D97" s="8" t="s">
        <v>356</v>
      </c>
      <c r="E97" s="4" t="s">
        <v>352</v>
      </c>
      <c r="F97" s="5">
        <v>11209.0</v>
      </c>
    </row>
    <row r="98" spans="1:9">
      <c r="A98" s="3" t="s">
        <v>357</v>
      </c>
      <c r="B98" s="4" t="s">
        <v>358</v>
      </c>
      <c r="C98" s="4" t="s">
        <v>359</v>
      </c>
      <c r="D98" s="8" t="s">
        <v>360</v>
      </c>
      <c r="E98" s="4" t="s">
        <v>361</v>
      </c>
      <c r="F98" s="5">
        <v>9034.0</v>
      </c>
    </row>
    <row r="99" spans="1:9">
      <c r="A99" s="3" t="s">
        <v>223</v>
      </c>
      <c r="B99" s="4" t="s">
        <v>224</v>
      </c>
      <c r="C99" s="4" t="s">
        <v>225</v>
      </c>
      <c r="D99" s="8" t="s">
        <v>226</v>
      </c>
      <c r="E99" s="4" t="s">
        <v>227</v>
      </c>
      <c r="F99" s="5">
        <v>17152.0</v>
      </c>
    </row>
    <row r="100" spans="1:9">
      <c r="A100" s="3" t="s">
        <v>362</v>
      </c>
      <c r="B100" s="4" t="s">
        <v>363</v>
      </c>
      <c r="C100" s="4" t="s">
        <v>364</v>
      </c>
      <c r="D100" s="8" t="s">
        <v>365</v>
      </c>
      <c r="E100" s="4" t="s">
        <v>366</v>
      </c>
      <c r="F100" s="5">
        <v>10916.0</v>
      </c>
    </row>
    <row r="101" spans="1:9">
      <c r="A101" s="3" t="s">
        <v>423</v>
      </c>
      <c r="B101" s="4" t="s">
        <v>424</v>
      </c>
      <c r="C101" s="4" t="s">
        <v>425</v>
      </c>
      <c r="D101" s="4" t="s">
        <v>426</v>
      </c>
      <c r="E101" s="4" t="s">
        <v>293</v>
      </c>
      <c r="F101" s="5">
        <v>53918.0</v>
      </c>
    </row>
    <row r="102" spans="1:9">
      <c r="A102" s="3" t="s">
        <v>228</v>
      </c>
      <c r="B102" s="4" t="s">
        <v>229</v>
      </c>
      <c r="C102" s="4" t="s">
        <v>225</v>
      </c>
      <c r="D102" s="4" t="s">
        <v>230</v>
      </c>
      <c r="E102" s="4" t="s">
        <v>231</v>
      </c>
      <c r="F102" s="5">
        <v>8980.0</v>
      </c>
    </row>
    <row r="103" spans="1:9">
      <c r="A103" s="3" t="s">
        <v>232</v>
      </c>
      <c r="B103" s="4" t="s">
        <v>233</v>
      </c>
      <c r="C103" s="4" t="s">
        <v>225</v>
      </c>
      <c r="D103" s="4" t="s">
        <v>234</v>
      </c>
      <c r="E103" s="4" t="s">
        <v>231</v>
      </c>
      <c r="F103" s="5">
        <v>9306.0</v>
      </c>
    </row>
    <row r="104" spans="1:9">
      <c r="A104" s="3" t="s">
        <v>367</v>
      </c>
      <c r="B104" s="4" t="s">
        <v>368</v>
      </c>
      <c r="C104" s="4" t="s">
        <v>369</v>
      </c>
      <c r="D104" s="4" t="s">
        <v>370</v>
      </c>
      <c r="E104" s="4" t="s">
        <v>371</v>
      </c>
      <c r="F104" s="5">
        <v>6194.0</v>
      </c>
    </row>
    <row r="105" spans="1:9">
      <c r="A105" s="3" t="s">
        <v>427</v>
      </c>
      <c r="B105" s="4" t="s">
        <v>428</v>
      </c>
      <c r="C105" s="4" t="s">
        <v>355</v>
      </c>
      <c r="D105" s="4" t="s">
        <v>429</v>
      </c>
      <c r="E105" s="4" t="s">
        <v>322</v>
      </c>
      <c r="F105" s="5">
        <v>20084.0</v>
      </c>
    </row>
    <row r="106" spans="1:9">
      <c r="A106" s="3" t="s">
        <v>235</v>
      </c>
      <c r="B106" s="4" t="s">
        <v>236</v>
      </c>
      <c r="C106" s="4" t="s">
        <v>11</v>
      </c>
      <c r="D106" s="4" t="s">
        <v>237</v>
      </c>
      <c r="E106" s="4" t="s">
        <v>238</v>
      </c>
      <c r="F106" s="5">
        <v>7468.0</v>
      </c>
    </row>
    <row r="107" spans="1:9">
      <c r="A107" s="3" t="s">
        <v>372</v>
      </c>
      <c r="B107" s="4" t="s">
        <v>373</v>
      </c>
      <c r="C107" s="4" t="s">
        <v>374</v>
      </c>
      <c r="D107" s="4" t="s">
        <v>375</v>
      </c>
      <c r="E107" s="4" t="s">
        <v>348</v>
      </c>
      <c r="F107" s="5">
        <v>9534.0</v>
      </c>
    </row>
    <row r="108" spans="1:9">
      <c r="A108" s="3" t="s">
        <v>376</v>
      </c>
      <c r="B108" s="4" t="s">
        <v>377</v>
      </c>
      <c r="C108" s="4" t="s">
        <v>378</v>
      </c>
      <c r="D108" s="4" t="s">
        <v>379</v>
      </c>
      <c r="E108" s="4" t="s">
        <v>380</v>
      </c>
      <c r="F108" s="5">
        <v>11996.0</v>
      </c>
    </row>
    <row r="109" spans="1:9">
      <c r="A109" s="3" t="s">
        <v>381</v>
      </c>
      <c r="B109" s="4" t="s">
        <v>382</v>
      </c>
      <c r="C109" s="4" t="s">
        <v>364</v>
      </c>
      <c r="D109" s="4" t="s">
        <v>383</v>
      </c>
      <c r="E109" s="4" t="s">
        <v>384</v>
      </c>
      <c r="F109" s="5">
        <v>8029.0</v>
      </c>
    </row>
    <row r="110" spans="1:9">
      <c r="A110" s="3" t="s">
        <v>239</v>
      </c>
      <c r="B110" s="4" t="s">
        <v>240</v>
      </c>
      <c r="C110" s="4" t="s">
        <v>225</v>
      </c>
      <c r="D110" s="4" t="s">
        <v>241</v>
      </c>
      <c r="E110" s="4" t="s">
        <v>193</v>
      </c>
      <c r="F110" s="5">
        <v>0.0</v>
      </c>
    </row>
    <row r="111" spans="1:9">
      <c r="A111" s="3" t="s">
        <v>430</v>
      </c>
      <c r="B111" s="4" t="s">
        <v>431</v>
      </c>
      <c r="C111" s="4" t="s">
        <v>355</v>
      </c>
      <c r="D111" s="4" t="s">
        <v>432</v>
      </c>
      <c r="E111" s="4" t="s">
        <v>433</v>
      </c>
      <c r="F111" s="5">
        <v>23862.0</v>
      </c>
    </row>
    <row r="112" spans="1:9">
      <c r="A112" s="3" t="s">
        <v>385</v>
      </c>
      <c r="B112" s="4" t="s">
        <v>386</v>
      </c>
      <c r="C112" s="4" t="s">
        <v>355</v>
      </c>
      <c r="D112" s="4" t="s">
        <v>387</v>
      </c>
      <c r="E112" s="4" t="s">
        <v>361</v>
      </c>
      <c r="F112" s="5">
        <v>6306.0</v>
      </c>
    </row>
    <row r="113" spans="1:9">
      <c r="A113" s="3" t="s">
        <v>242</v>
      </c>
      <c r="B113" s="4" t="s">
        <v>243</v>
      </c>
      <c r="C113" s="4" t="s">
        <v>225</v>
      </c>
      <c r="D113" s="4" t="s">
        <v>244</v>
      </c>
      <c r="E113" s="4" t="s">
        <v>245</v>
      </c>
      <c r="F113" s="5">
        <v>18269.0</v>
      </c>
    </row>
    <row r="114" spans="1:9">
      <c r="A114" s="3" t="s">
        <v>434</v>
      </c>
      <c r="B114" s="4" t="s">
        <v>435</v>
      </c>
      <c r="C114" s="4" t="s">
        <v>405</v>
      </c>
      <c r="D114" s="4" t="s">
        <v>436</v>
      </c>
      <c r="E114" s="4" t="s">
        <v>437</v>
      </c>
      <c r="F114" s="5">
        <v>43333.0</v>
      </c>
    </row>
    <row r="115" spans="1:9">
      <c r="A115" s="3" t="s">
        <v>438</v>
      </c>
      <c r="B115" s="4" t="s">
        <v>439</v>
      </c>
      <c r="C115" s="4" t="s">
        <v>440</v>
      </c>
      <c r="D115" s="4" t="s">
        <v>441</v>
      </c>
      <c r="E115" s="4" t="s">
        <v>442</v>
      </c>
      <c r="F115" s="5">
        <v>27512.0</v>
      </c>
    </row>
    <row r="116" spans="1:9">
      <c r="A116" s="3" t="s">
        <v>388</v>
      </c>
      <c r="B116" s="4" t="s">
        <v>389</v>
      </c>
      <c r="C116" s="4" t="s">
        <v>355</v>
      </c>
      <c r="D116" s="4" t="s">
        <v>390</v>
      </c>
      <c r="E116" s="4" t="s">
        <v>391</v>
      </c>
      <c r="F116" s="5">
        <v>0.0</v>
      </c>
    </row>
    <row r="117" spans="1:9">
      <c r="A117" s="3" t="s">
        <v>443</v>
      </c>
      <c r="B117" s="4" t="s">
        <v>444</v>
      </c>
      <c r="C117" s="4" t="s">
        <v>355</v>
      </c>
      <c r="D117" s="4" t="s">
        <v>445</v>
      </c>
      <c r="E117" s="4" t="s">
        <v>446</v>
      </c>
      <c r="F117" s="5">
        <v>27716.0</v>
      </c>
    </row>
    <row r="118" spans="1:9">
      <c r="A118" s="3" t="s">
        <v>447</v>
      </c>
      <c r="B118" s="4" t="s">
        <v>448</v>
      </c>
      <c r="C118" s="4" t="s">
        <v>449</v>
      </c>
      <c r="D118" s="4" t="s">
        <v>450</v>
      </c>
      <c r="E118" s="4" t="s">
        <v>451</v>
      </c>
      <c r="F118" s="5">
        <v>24657.0</v>
      </c>
    </row>
    <row r="119" spans="1:9">
      <c r="A119" s="3" t="s">
        <v>392</v>
      </c>
      <c r="B119" s="4" t="s">
        <v>393</v>
      </c>
      <c r="C119" s="4" t="s">
        <v>364</v>
      </c>
      <c r="D119" s="4" t="s">
        <v>394</v>
      </c>
      <c r="E119" s="4" t="s">
        <v>395</v>
      </c>
      <c r="F119" s="5">
        <v>8401.0</v>
      </c>
    </row>
    <row r="120" spans="1:9">
      <c r="A120" s="3" t="s">
        <v>396</v>
      </c>
      <c r="B120" s="4" t="s">
        <v>397</v>
      </c>
      <c r="C120" s="4" t="s">
        <v>369</v>
      </c>
      <c r="D120" s="4" t="s">
        <v>398</v>
      </c>
      <c r="E120" s="4" t="s">
        <v>371</v>
      </c>
      <c r="F120" s="5">
        <v>0.0</v>
      </c>
    </row>
    <row r="121" spans="1:9">
      <c r="A121" s="3" t="s">
        <v>399</v>
      </c>
      <c r="B121" s="4" t="s">
        <v>400</v>
      </c>
      <c r="C121" s="4" t="s">
        <v>320</v>
      </c>
      <c r="D121" s="4" t="s">
        <v>401</v>
      </c>
      <c r="E121" s="4" t="s">
        <v>402</v>
      </c>
      <c r="F121" s="5">
        <v>9677.0</v>
      </c>
    </row>
    <row r="122" spans="1:9">
      <c r="A122" s="3" t="s">
        <v>246</v>
      </c>
      <c r="B122" s="4" t="s">
        <v>247</v>
      </c>
      <c r="C122" s="4" t="s">
        <v>225</v>
      </c>
      <c r="D122" s="4" t="s">
        <v>248</v>
      </c>
      <c r="E122" s="4" t="s">
        <v>193</v>
      </c>
      <c r="F122" s="5">
        <v>6727.0</v>
      </c>
    </row>
    <row r="123" spans="1:9">
      <c r="A123" s="3" t="s">
        <v>249</v>
      </c>
      <c r="B123" s="4" t="s">
        <v>250</v>
      </c>
      <c r="C123" s="4" t="s">
        <v>225</v>
      </c>
      <c r="D123" s="4" t="s">
        <v>251</v>
      </c>
      <c r="E123" s="4" t="s">
        <v>193</v>
      </c>
      <c r="F123" s="5">
        <v>7255.0</v>
      </c>
    </row>
    <row r="124" spans="1:9">
      <c r="A124" s="3" t="s">
        <v>285</v>
      </c>
      <c r="B124" s="4" t="s">
        <v>286</v>
      </c>
      <c r="C124" s="4" t="s">
        <v>225</v>
      </c>
      <c r="D124" s="4" t="s">
        <v>287</v>
      </c>
      <c r="E124" s="4" t="s">
        <v>288</v>
      </c>
      <c r="F124" s="5">
        <v>39814.0</v>
      </c>
    </row>
    <row r="125" spans="1:9">
      <c r="A125" s="3" t="s">
        <v>403</v>
      </c>
      <c r="B125" s="4" t="s">
        <v>404</v>
      </c>
      <c r="C125" s="4" t="s">
        <v>405</v>
      </c>
      <c r="D125" s="4" t="s">
        <v>406</v>
      </c>
      <c r="E125" s="4" t="s">
        <v>407</v>
      </c>
      <c r="F125" s="5">
        <v>8129.0</v>
      </c>
    </row>
    <row r="126" spans="1:9">
      <c r="A126" s="3" t="s">
        <v>408</v>
      </c>
      <c r="B126" s="4" t="s">
        <v>409</v>
      </c>
      <c r="C126" s="4" t="s">
        <v>410</v>
      </c>
      <c r="D126" s="4" t="s">
        <v>411</v>
      </c>
      <c r="E126" s="4" t="s">
        <v>412</v>
      </c>
      <c r="F126" s="5">
        <v>7743.0</v>
      </c>
    </row>
    <row r="127" spans="1:9">
      <c r="A127" s="3" t="s">
        <v>252</v>
      </c>
      <c r="B127" s="4" t="s">
        <v>253</v>
      </c>
      <c r="C127" s="4" t="s">
        <v>11</v>
      </c>
      <c r="D127" s="4" t="s">
        <v>254</v>
      </c>
      <c r="E127" s="4" t="s">
        <v>13</v>
      </c>
      <c r="F127" s="5">
        <v>6734.0</v>
      </c>
    </row>
    <row r="128" spans="1:9">
      <c r="A128" s="2"/>
      <c r="B128" s="2"/>
      <c r="C128" s="2"/>
      <c r="D128" s="2"/>
      <c r="E128" s="2"/>
      <c r="F128" s="2">
        <f>SUM(f4:f127)</f>
        <v>1654697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SBI-20000</vt:lpstr>
      <vt:lpstr>SBI&gt;20000</vt:lpstr>
      <vt:lpstr>NON SBI-20000</vt:lpstr>
      <vt:lpstr>NON SBI&gt;20000</vt:lpstr>
      <vt:lpstr>All Employee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2023-02-23T16:10:01+01:00</dcterms:created>
  <dcterms:modified xsi:type="dcterms:W3CDTF">2023-02-23T16:10:01+01:00</dcterms:modified>
  <dc:title>Untitled Spreadsheet</dc:title>
  <dc:description/>
  <dc:subject/>
  <cp:keywords/>
  <cp:category/>
</cp:coreProperties>
</file>